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E825DEAD-78F9-49E7-AE46-A4D58F11B35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Лист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9" i="1" l="1"/>
  <c r="J110" i="1" s="1"/>
  <c r="I99" i="1"/>
  <c r="I110" i="1" s="1"/>
  <c r="H99" i="1"/>
  <c r="H110" i="1" s="1"/>
  <c r="G99" i="1"/>
  <c r="G110" i="1" s="1"/>
  <c r="F99" i="1"/>
  <c r="F110" i="1" s="1"/>
  <c r="F45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B164" i="1"/>
  <c r="A164" i="1"/>
  <c r="L163" i="1"/>
  <c r="J163" i="1"/>
  <c r="I163" i="1"/>
  <c r="H163" i="1"/>
  <c r="G163" i="1"/>
  <c r="F163" i="1"/>
  <c r="B154" i="1"/>
  <c r="A154" i="1"/>
  <c r="L153" i="1"/>
  <c r="L164" i="1" s="1"/>
  <c r="J164" i="1"/>
  <c r="I164" i="1"/>
  <c r="H164" i="1"/>
  <c r="G164" i="1"/>
  <c r="F164" i="1"/>
  <c r="B145" i="1"/>
  <c r="A145" i="1"/>
  <c r="L144" i="1"/>
  <c r="J144" i="1"/>
  <c r="I144" i="1"/>
  <c r="H144" i="1"/>
  <c r="G144" i="1"/>
  <c r="F144" i="1"/>
  <c r="B135" i="1"/>
  <c r="A135" i="1"/>
  <c r="L134" i="1"/>
  <c r="L145" i="1" s="1"/>
  <c r="J134" i="1"/>
  <c r="J145" i="1" s="1"/>
  <c r="I134" i="1"/>
  <c r="I145" i="1" s="1"/>
  <c r="H134" i="1"/>
  <c r="H145" i="1" s="1"/>
  <c r="G145" i="1"/>
  <c r="F145" i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26" i="1"/>
  <c r="B110" i="1"/>
  <c r="A110" i="1"/>
  <c r="L109" i="1"/>
  <c r="J109" i="1"/>
  <c r="I109" i="1"/>
  <c r="H109" i="1"/>
  <c r="G109" i="1"/>
  <c r="F109" i="1"/>
  <c r="B100" i="1"/>
  <c r="A100" i="1"/>
  <c r="L99" i="1"/>
  <c r="L110" i="1" s="1"/>
  <c r="B93" i="1"/>
  <c r="A93" i="1"/>
  <c r="L92" i="1"/>
  <c r="J92" i="1"/>
  <c r="I92" i="1"/>
  <c r="H92" i="1"/>
  <c r="G92" i="1"/>
  <c r="G93" i="1" s="1"/>
  <c r="F92" i="1"/>
  <c r="B83" i="1"/>
  <c r="A83" i="1"/>
  <c r="L82" i="1"/>
  <c r="L93" i="1" s="1"/>
  <c r="J93" i="1"/>
  <c r="I93" i="1"/>
  <c r="H93" i="1"/>
  <c r="F93" i="1"/>
  <c r="B75" i="1"/>
  <c r="A75" i="1"/>
  <c r="L74" i="1"/>
  <c r="J74" i="1"/>
  <c r="I74" i="1"/>
  <c r="H74" i="1"/>
  <c r="G74" i="1"/>
  <c r="F74" i="1"/>
  <c r="B65" i="1"/>
  <c r="A65" i="1"/>
  <c r="L64" i="1"/>
  <c r="L75" i="1" s="1"/>
  <c r="J64" i="1"/>
  <c r="J75" i="1" s="1"/>
  <c r="I64" i="1"/>
  <c r="I75" i="1" s="1"/>
  <c r="H64" i="1"/>
  <c r="H75" i="1" s="1"/>
  <c r="G64" i="1"/>
  <c r="G75" i="1" s="1"/>
  <c r="F75" i="1"/>
  <c r="B56" i="1"/>
  <c r="A56" i="1"/>
  <c r="L55" i="1"/>
  <c r="J55" i="1"/>
  <c r="I55" i="1"/>
  <c r="H55" i="1"/>
  <c r="G55" i="1"/>
  <c r="F55" i="1"/>
  <c r="B46" i="1"/>
  <c r="A46" i="1"/>
  <c r="L45" i="1"/>
  <c r="J45" i="1"/>
  <c r="I45" i="1"/>
  <c r="I56" i="1" s="1"/>
  <c r="H45" i="1"/>
  <c r="H56" i="1" s="1"/>
  <c r="G45" i="1"/>
  <c r="G56" i="1" s="1"/>
  <c r="B38" i="1"/>
  <c r="A38" i="1"/>
  <c r="L37" i="1"/>
  <c r="J37" i="1"/>
  <c r="I37" i="1"/>
  <c r="H37" i="1"/>
  <c r="G37" i="1"/>
  <c r="F37" i="1"/>
  <c r="B28" i="1"/>
  <c r="A28" i="1"/>
  <c r="L27" i="1"/>
  <c r="L38" i="1" s="1"/>
  <c r="J27" i="1"/>
  <c r="J38" i="1" s="1"/>
  <c r="I27" i="1"/>
  <c r="I38" i="1" s="1"/>
  <c r="H27" i="1"/>
  <c r="H38" i="1" s="1"/>
  <c r="G27" i="1"/>
  <c r="G38" i="1" s="1"/>
  <c r="F38" i="1"/>
  <c r="B22" i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L56" i="1" l="1"/>
  <c r="L184" i="1" s="1"/>
  <c r="J56" i="1"/>
  <c r="J184" i="1" s="1"/>
  <c r="F56" i="1"/>
  <c r="H184" i="1"/>
  <c r="G184" i="1"/>
  <c r="F22" i="1"/>
  <c r="I184" i="1"/>
  <c r="F184" i="1" l="1"/>
</calcChain>
</file>

<file path=xl/sharedStrings.xml><?xml version="1.0" encoding="utf-8"?>
<sst xmlns="http://schemas.openxmlformats.org/spreadsheetml/2006/main" count="276" uniqueCount="85">
  <si>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</si>
  <si>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</si>
  <si>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</si>
  <si>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</si>
  <si>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</si>
  <si>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</si>
  <si>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</si>
  <si>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</si>
  <si>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</si>
  <si>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</si>
  <si>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</si>
  <si>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</si>
  <si>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</si>
  <si>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</si>
  <si>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</si>
  <si>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</si>
  <si>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</si>
  <si>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</si>
  <si>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</si>
  <si>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</si>
  <si>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</si>
  <si>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</si>
  <si>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</si>
  <si>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</si>
  <si>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</si>
  <si>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</si>
  <si>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</si>
  <si>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</si>
  <si>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</si>
  <si>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</si>
  <si>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</si>
  <si>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</si>
  <si>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</si>
  <si>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</si>
  <si>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</si>
  <si>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</si>
  <si>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</si>
  <si>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</si>
  <si>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бутерброд с сыром</t>
  </si>
  <si>
    <t>яблоко</t>
  </si>
  <si>
    <t>Хлеб ржаной</t>
  </si>
  <si>
    <t>ПР</t>
  </si>
  <si>
    <t>Хлеб пшеничный</t>
  </si>
  <si>
    <t>Какао с молоком</t>
  </si>
  <si>
    <t>сладкое</t>
  </si>
  <si>
    <t>Печенье</t>
  </si>
  <si>
    <t>Каша жидкая молочная из манной крупы с маслом</t>
  </si>
  <si>
    <t>Яблоко</t>
  </si>
  <si>
    <t>МБОУ г. Керчи РК "Школа № 25"</t>
  </si>
  <si>
    <t>Согласовано</t>
  </si>
  <si>
    <t>Директор</t>
  </si>
  <si>
    <t xml:space="preserve">Довгая </t>
  </si>
  <si>
    <t>чай с сахаром</t>
  </si>
  <si>
    <t>хлеб ржаной</t>
  </si>
  <si>
    <t>чай с лимоном</t>
  </si>
  <si>
    <t>хлеб пшеничный</t>
  </si>
  <si>
    <t>Сок фруктовый</t>
  </si>
  <si>
    <t>Омлет с сыром</t>
  </si>
  <si>
    <t>бутерброд с маслом</t>
  </si>
  <si>
    <t>какао с молоком</t>
  </si>
  <si>
    <t xml:space="preserve">хлеб </t>
  </si>
  <si>
    <t>Пудинг из творога (запеч) со сгущ. Молоком</t>
  </si>
  <si>
    <t>170/20</t>
  </si>
  <si>
    <t>гор. напиток</t>
  </si>
  <si>
    <t>Запеканка из творога с молоком сгущенным</t>
  </si>
  <si>
    <t>239/331</t>
  </si>
  <si>
    <t>90/30</t>
  </si>
  <si>
    <t>каша вязкая рисовая</t>
  </si>
  <si>
    <t>омлет натуральный</t>
  </si>
  <si>
    <t>кофейный напиток с молоком</t>
  </si>
  <si>
    <t xml:space="preserve">бутерброд с сыром </t>
  </si>
  <si>
    <t>печенье</t>
  </si>
  <si>
    <t>каша вязкая пшеничная</t>
  </si>
  <si>
    <t>279/375</t>
  </si>
  <si>
    <t>икра кабачковая конс.</t>
  </si>
  <si>
    <t>тефтеля рыбная с соусом</t>
  </si>
  <si>
    <t>огурцы соленые</t>
  </si>
  <si>
    <t>салат из белокачанной капусты с морковью</t>
  </si>
  <si>
    <t>плов из птицы</t>
  </si>
  <si>
    <t xml:space="preserve">сладкое </t>
  </si>
  <si>
    <t>тефтели из говядины (2 вариант) с соусом</t>
  </si>
  <si>
    <t>салат из свеклы с зеленым горошком</t>
  </si>
  <si>
    <t>макаронные изделия отварные с сыром</t>
  </si>
  <si>
    <t xml:space="preserve">фрукты 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</si>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</sst>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20" xfId="0" applyBorder="1"/>
    <xf numFmtId="0" fontId="0" fillId="4" borderId="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20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7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22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2" xfId="0" applyFont="1" applyBorder="1"/>
    <xf numFmtId="0" fontId="12" fillId="0" borderId="1" xfId="0" applyFont="1" applyBorder="1" applyAlignment="1" applyProtection="1">
      <alignment horizontal="right"/>
      <protection locked="0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0" xfId="0" applyFont="1"/>
    <xf numFmtId="0" fontId="11" fillId="0" borderId="0" xfId="0" applyFont="1"/>
    <xf numFmtId="0" fontId="10" fillId="0" borderId="2" xfId="0" applyFont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vertical="top" wrapText="1"/>
    </xf>
    <xf numFmtId="0" fontId="10" fillId="3" borderId="19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1" fontId="10" fillId="0" borderId="1" xfId="0" applyNumberFormat="1" applyFont="1" applyBorder="1" applyAlignment="1">
      <alignment horizontal="center" vertical="top" wrapText="1"/>
    </xf>
    <xf numFmtId="0" fontId="13" fillId="0" borderId="2" xfId="0" applyFont="1" applyBorder="1"/>
    <xf numFmtId="0" fontId="13" fillId="0" borderId="0" xfId="0" applyFont="1"/>
    <xf numFmtId="2" fontId="0" fillId="4" borderId="24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17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horizontal="right"/>
      <protection locked="0"/>
    </xf>
    <xf numFmtId="0" fontId="13" fillId="4" borderId="20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 wrapText="1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13" fillId="4" borderId="20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Alignment="1" applyProtection="1">
      <alignment wrapText="1"/>
      <protection locked="0"/>
    </xf>
    <xf numFmtId="0" fontId="0" fillId="4" borderId="24" xfId="0" applyFill="1" applyBorder="1" applyProtection="1">
      <protection locked="0"/>
    </xf>
    <xf numFmtId="0" fontId="13" fillId="4" borderId="1" xfId="0" applyFont="1" applyFill="1" applyBorder="1" applyProtection="1">
      <protection locked="0"/>
    </xf>
    <xf numFmtId="0" fontId="13" fillId="0" borderId="1" xfId="0" applyFont="1" applyBorder="1"/>
    <xf numFmtId="0" fontId="13" fillId="4" borderId="1" xfId="0" applyFont="1" applyFill="1" applyBorder="1" applyAlignment="1" applyProtection="1">
      <alignment horizontal="right" wrapText="1"/>
      <protection locked="0"/>
    </xf>
    <xf numFmtId="2" fontId="13" fillId="4" borderId="1" xfId="0" applyNumberFormat="1" applyFont="1" applyFill="1" applyBorder="1" applyProtection="1">
      <protection locked="0"/>
    </xf>
    <xf numFmtId="0" fontId="13" fillId="4" borderId="17" xfId="0" applyFont="1" applyFill="1" applyBorder="1" applyProtection="1">
      <protection locked="0"/>
    </xf>
    <xf numFmtId="0" fontId="13" fillId="4" borderId="17" xfId="0" applyFont="1" applyFill="1" applyBorder="1" applyAlignment="1" applyProtection="1">
      <alignment wrapText="1"/>
      <protection locked="0"/>
    </xf>
    <xf numFmtId="0" fontId="13" fillId="4" borderId="2" xfId="0" applyFont="1" applyFill="1" applyBorder="1" applyProtection="1">
      <protection locked="0"/>
    </xf>
    <xf numFmtId="0" fontId="13" fillId="4" borderId="1" xfId="0" applyFont="1" applyFill="1" applyBorder="1" applyAlignment="1" applyProtection="1">
      <alignment horizontal="left" indent="5"/>
      <protection locked="0"/>
    </xf>
    <xf numFmtId="0" fontId="13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84"/>
  <sheetViews>
    <sheetView tabSelected="1" view="pageBreakPreview" zoomScaleNormal="100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P172" sqref="P17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12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024" x14ac:dyDescent="0.25">
      <c r="A1" s="2" t="s">
        <v>0</v>
      </c>
      <c r="C1" s="103" t="s">
        <v>48</v>
      </c>
      <c r="D1" s="103"/>
      <c r="E1" s="103"/>
      <c r="F1" s="3" t="s">
        <v>49</v>
      </c>
      <c r="G1" s="1" t="s">
        <v>1</v>
      </c>
      <c r="H1" s="104" t="s">
        <v>50</v>
      </c>
      <c r="I1" s="104"/>
      <c r="J1" s="104"/>
      <c r="K1" s="104"/>
    </row>
    <row r="2" spans="1:1024" ht="18" x14ac:dyDescent="0.25">
      <c r="A2" s="4" t="s">
        <v>2</v>
      </c>
      <c r="C2" s="1"/>
      <c r="G2" s="1" t="s">
        <v>3</v>
      </c>
      <c r="H2" s="104" t="s">
        <v>51</v>
      </c>
      <c r="I2" s="104"/>
      <c r="J2" s="104"/>
      <c r="K2" s="104"/>
    </row>
    <row r="3" spans="1:1024" s="1" customFormat="1" ht="17.25" customHeight="1" x14ac:dyDescent="0.2">
      <c r="A3" s="5" t="s">
        <v>4</v>
      </c>
      <c r="D3" s="6"/>
      <c r="E3" s="7" t="s">
        <v>5</v>
      </c>
      <c r="G3" s="1" t="s">
        <v>6</v>
      </c>
      <c r="H3" s="8"/>
      <c r="I3" s="8">
        <v>1</v>
      </c>
      <c r="J3" s="9">
        <v>2025</v>
      </c>
      <c r="K3" s="2"/>
    </row>
    <row r="4" spans="1:1024" s="1" customFormat="1" ht="12.75" x14ac:dyDescent="0.2">
      <c r="D4" s="5"/>
      <c r="H4" s="10" t="s">
        <v>7</v>
      </c>
      <c r="I4" s="10" t="s">
        <v>8</v>
      </c>
      <c r="J4" s="10" t="s">
        <v>9</v>
      </c>
    </row>
    <row r="5" spans="1:1024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024" ht="30.75" thickBot="1" x14ac:dyDescent="0.3">
      <c r="A6" s="15">
        <v>1</v>
      </c>
      <c r="B6" s="16">
        <v>1</v>
      </c>
      <c r="C6" s="17" t="s">
        <v>22</v>
      </c>
      <c r="D6" s="46" t="s">
        <v>23</v>
      </c>
      <c r="E6" s="49" t="s">
        <v>84</v>
      </c>
      <c r="F6" s="52">
        <v>220</v>
      </c>
      <c r="G6" s="54">
        <v>6.08</v>
      </c>
      <c r="H6" s="53">
        <v>11.18</v>
      </c>
      <c r="I6" s="53">
        <v>43.46</v>
      </c>
      <c r="J6" s="53">
        <v>300</v>
      </c>
      <c r="K6" s="59">
        <v>175</v>
      </c>
      <c r="L6" s="18">
        <v>78.05</v>
      </c>
    </row>
    <row r="7" spans="1:1024" ht="15.75" thickBot="1" x14ac:dyDescent="0.3">
      <c r="A7" s="19"/>
      <c r="B7" s="20"/>
      <c r="C7" s="21"/>
      <c r="D7" s="26" t="s">
        <v>24</v>
      </c>
      <c r="E7" s="50" t="s">
        <v>52</v>
      </c>
      <c r="F7" s="52">
        <v>200</v>
      </c>
      <c r="G7" s="56">
        <v>7.0000000000000007E-2</v>
      </c>
      <c r="H7" s="55">
        <v>0.02</v>
      </c>
      <c r="I7" s="55">
        <v>15</v>
      </c>
      <c r="J7" s="55">
        <v>60</v>
      </c>
      <c r="K7" s="47">
        <v>376</v>
      </c>
      <c r="L7" s="24"/>
    </row>
    <row r="8" spans="1:1024" ht="15.75" thickBot="1" x14ac:dyDescent="0.3">
      <c r="A8" s="19"/>
      <c r="B8" s="20"/>
      <c r="C8" s="21"/>
      <c r="D8" s="26" t="s">
        <v>25</v>
      </c>
      <c r="E8" s="50" t="s">
        <v>38</v>
      </c>
      <c r="F8" s="52">
        <v>50</v>
      </c>
      <c r="G8" s="56">
        <v>5.8</v>
      </c>
      <c r="H8" s="55">
        <v>8.3000000000000007</v>
      </c>
      <c r="I8" s="55">
        <v>14.83</v>
      </c>
      <c r="J8" s="55">
        <v>157</v>
      </c>
      <c r="K8" s="47">
        <v>3</v>
      </c>
      <c r="L8" s="24"/>
    </row>
    <row r="9" spans="1:1024" ht="15.75" thickBot="1" x14ac:dyDescent="0.3">
      <c r="A9" s="19"/>
      <c r="B9" s="20"/>
      <c r="C9" s="21"/>
      <c r="D9" s="47" t="s">
        <v>25</v>
      </c>
      <c r="E9" s="50" t="s">
        <v>53</v>
      </c>
      <c r="F9" s="52">
        <v>20</v>
      </c>
      <c r="G9" s="56">
        <v>1.4</v>
      </c>
      <c r="H9" s="55">
        <v>0.2</v>
      </c>
      <c r="I9" s="55">
        <v>11.12</v>
      </c>
      <c r="J9" s="55">
        <v>32.9</v>
      </c>
      <c r="K9" s="84" t="s">
        <v>41</v>
      </c>
      <c r="L9" s="24"/>
    </row>
    <row r="10" spans="1:1024" x14ac:dyDescent="0.25">
      <c r="A10" s="19"/>
      <c r="B10" s="20"/>
      <c r="C10" s="21"/>
      <c r="D10" s="48" t="s">
        <v>44</v>
      </c>
      <c r="E10" s="51" t="s">
        <v>45</v>
      </c>
      <c r="F10" s="52">
        <v>20</v>
      </c>
      <c r="G10" s="58">
        <v>1.28</v>
      </c>
      <c r="H10" s="57">
        <v>1.63</v>
      </c>
      <c r="I10" s="57">
        <v>22.24</v>
      </c>
      <c r="J10" s="57">
        <v>74.37</v>
      </c>
      <c r="K10" s="85" t="s">
        <v>41</v>
      </c>
      <c r="L10" s="24"/>
    </row>
    <row r="11" spans="1:1024" s="68" customFormat="1" x14ac:dyDescent="0.25">
      <c r="A11" s="60"/>
      <c r="B11" s="61"/>
      <c r="C11" s="62"/>
      <c r="D11" s="63" t="s">
        <v>27</v>
      </c>
      <c r="E11" s="64"/>
      <c r="F11" s="65">
        <v>510</v>
      </c>
      <c r="G11" s="65">
        <f>SUM(G6:G10)</f>
        <v>14.629999999999999</v>
      </c>
      <c r="H11" s="65">
        <f>SUM(H6:H10)</f>
        <v>21.33</v>
      </c>
      <c r="I11" s="65">
        <f>SUM(I6:I10)</f>
        <v>106.65</v>
      </c>
      <c r="J11" s="65">
        <f>SUM(J6:J10)</f>
        <v>624.27</v>
      </c>
      <c r="K11" s="66"/>
      <c r="L11" s="65">
        <f>SUM(L6:L10)</f>
        <v>78.05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  <c r="CM11" s="67"/>
      <c r="CN11" s="67"/>
      <c r="CO11" s="67"/>
      <c r="CP11" s="67"/>
      <c r="CQ11" s="67"/>
      <c r="CR11" s="67"/>
      <c r="CS11" s="67"/>
      <c r="CT11" s="67"/>
      <c r="CU11" s="67"/>
      <c r="CV11" s="67"/>
      <c r="CW11" s="67"/>
      <c r="CX11" s="67"/>
      <c r="CY11" s="67"/>
      <c r="CZ11" s="67"/>
      <c r="DA11" s="67"/>
      <c r="DB11" s="67"/>
      <c r="DC11" s="67"/>
      <c r="DD11" s="67"/>
      <c r="DE11" s="67"/>
      <c r="DF11" s="67"/>
      <c r="DG11" s="67"/>
      <c r="DH11" s="67"/>
      <c r="DI11" s="67"/>
      <c r="DJ11" s="67"/>
      <c r="DK11" s="67"/>
      <c r="DL11" s="67"/>
      <c r="DM11" s="67"/>
      <c r="DN11" s="67"/>
      <c r="DO11" s="67"/>
      <c r="DP11" s="67"/>
      <c r="DQ11" s="67"/>
      <c r="DR11" s="67"/>
      <c r="DS11" s="67"/>
      <c r="DT11" s="67"/>
      <c r="DU11" s="67"/>
      <c r="DV11" s="67"/>
      <c r="DW11" s="67"/>
      <c r="DX11" s="67"/>
      <c r="DY11" s="67"/>
      <c r="DZ11" s="67"/>
      <c r="EA11" s="67"/>
      <c r="EB11" s="67"/>
      <c r="EC11" s="67"/>
      <c r="ED11" s="67"/>
      <c r="EE11" s="67"/>
      <c r="EF11" s="67"/>
      <c r="EG11" s="67"/>
      <c r="EH11" s="67"/>
      <c r="EI11" s="67"/>
      <c r="EJ11" s="67"/>
      <c r="EK11" s="67"/>
      <c r="EL11" s="67"/>
      <c r="EM11" s="67"/>
      <c r="EN11" s="67"/>
      <c r="EO11" s="67"/>
      <c r="EP11" s="67"/>
      <c r="EQ11" s="67"/>
      <c r="ER11" s="67"/>
      <c r="ES11" s="67"/>
      <c r="ET11" s="67"/>
      <c r="EU11" s="67"/>
      <c r="EV11" s="67"/>
      <c r="EW11" s="67"/>
      <c r="EX11" s="67"/>
      <c r="EY11" s="67"/>
      <c r="EZ11" s="67"/>
      <c r="FA11" s="67"/>
      <c r="FB11" s="67"/>
      <c r="FC11" s="67"/>
      <c r="FD11" s="67"/>
      <c r="FE11" s="67"/>
      <c r="FF11" s="67"/>
      <c r="FG11" s="67"/>
      <c r="FH11" s="67"/>
      <c r="FI11" s="67"/>
      <c r="FJ11" s="67"/>
      <c r="FK11" s="67"/>
      <c r="FL11" s="67"/>
      <c r="FM11" s="67"/>
      <c r="FN11" s="67"/>
      <c r="FO11" s="67"/>
      <c r="FP11" s="67"/>
      <c r="FQ11" s="67"/>
      <c r="FR11" s="67"/>
      <c r="FS11" s="67"/>
      <c r="FT11" s="67"/>
      <c r="FU11" s="67"/>
      <c r="FV11" s="67"/>
      <c r="FW11" s="67"/>
      <c r="FX11" s="67"/>
      <c r="FY11" s="67"/>
      <c r="FZ11" s="67"/>
      <c r="GA11" s="67"/>
      <c r="GB11" s="67"/>
      <c r="GC11" s="67"/>
      <c r="GD11" s="67"/>
      <c r="GE11" s="67"/>
      <c r="GF11" s="67"/>
      <c r="GG11" s="67"/>
      <c r="GH11" s="67"/>
      <c r="GI11" s="67"/>
      <c r="GJ11" s="67"/>
      <c r="GK11" s="67"/>
      <c r="GL11" s="67"/>
      <c r="GM11" s="67"/>
      <c r="GN11" s="67"/>
      <c r="GO11" s="67"/>
      <c r="GP11" s="67"/>
      <c r="GQ11" s="67"/>
      <c r="GR11" s="67"/>
      <c r="GS11" s="67"/>
      <c r="GT11" s="67"/>
      <c r="GU11" s="67"/>
      <c r="GV11" s="67"/>
      <c r="GW11" s="67"/>
      <c r="GX11" s="67"/>
      <c r="GY11" s="67"/>
      <c r="GZ11" s="67"/>
      <c r="HA11" s="67"/>
      <c r="HB11" s="67"/>
      <c r="HC11" s="67"/>
      <c r="HD11" s="67"/>
      <c r="HE11" s="67"/>
      <c r="HF11" s="67"/>
      <c r="HG11" s="67"/>
      <c r="HH11" s="67"/>
      <c r="HI11" s="67"/>
      <c r="HJ11" s="67"/>
      <c r="HK11" s="67"/>
      <c r="HL11" s="67"/>
      <c r="HM11" s="67"/>
      <c r="HN11" s="67"/>
      <c r="HO11" s="67"/>
      <c r="HP11" s="67"/>
      <c r="HQ11" s="67"/>
      <c r="HR11" s="67"/>
      <c r="HS11" s="67"/>
      <c r="HT11" s="67"/>
      <c r="HU11" s="67"/>
      <c r="HV11" s="67"/>
      <c r="HW11" s="67"/>
      <c r="HX11" s="67"/>
      <c r="HY11" s="67"/>
      <c r="HZ11" s="67"/>
      <c r="IA11" s="67"/>
      <c r="IB11" s="67"/>
      <c r="IC11" s="67"/>
      <c r="ID11" s="67"/>
      <c r="IE11" s="67"/>
      <c r="IF11" s="67"/>
      <c r="IG11" s="67"/>
      <c r="IH11" s="67"/>
      <c r="II11" s="67"/>
      <c r="IJ11" s="67"/>
      <c r="IK11" s="67"/>
      <c r="IL11" s="67"/>
      <c r="IM11" s="67"/>
      <c r="IN11" s="67"/>
      <c r="IO11" s="67"/>
      <c r="IP11" s="67"/>
      <c r="IQ11" s="67"/>
      <c r="IR11" s="67"/>
      <c r="IS11" s="67"/>
      <c r="IT11" s="67"/>
      <c r="IU11" s="67"/>
      <c r="IV11" s="67"/>
      <c r="IW11" s="67"/>
      <c r="IX11" s="67"/>
      <c r="IY11" s="67"/>
      <c r="IZ11" s="67"/>
      <c r="JA11" s="67"/>
      <c r="JB11" s="67"/>
      <c r="JC11" s="67"/>
      <c r="JD11" s="67"/>
      <c r="JE11" s="67"/>
      <c r="JF11" s="67"/>
      <c r="JG11" s="67"/>
      <c r="JH11" s="67"/>
      <c r="JI11" s="67"/>
      <c r="JJ11" s="67"/>
      <c r="JK11" s="67"/>
      <c r="JL11" s="67"/>
      <c r="JM11" s="67"/>
      <c r="JN11" s="67"/>
      <c r="JO11" s="67"/>
      <c r="JP11" s="67"/>
      <c r="JQ11" s="67"/>
      <c r="JR11" s="67"/>
      <c r="JS11" s="67"/>
      <c r="JT11" s="67"/>
      <c r="JU11" s="67"/>
      <c r="JV11" s="67"/>
      <c r="JW11" s="67"/>
      <c r="JX11" s="67"/>
      <c r="JY11" s="67"/>
      <c r="JZ11" s="67"/>
      <c r="KA11" s="67"/>
      <c r="KB11" s="67"/>
      <c r="KC11" s="67"/>
      <c r="KD11" s="67"/>
      <c r="KE11" s="67"/>
      <c r="KF11" s="67"/>
      <c r="KG11" s="67"/>
      <c r="KH11" s="67"/>
      <c r="KI11" s="67"/>
      <c r="KJ11" s="67"/>
      <c r="KK11" s="67"/>
      <c r="KL11" s="67"/>
      <c r="KM11" s="67"/>
      <c r="KN11" s="67"/>
      <c r="KO11" s="67"/>
      <c r="KP11" s="67"/>
      <c r="KQ11" s="67"/>
      <c r="KR11" s="67"/>
      <c r="KS11" s="67"/>
      <c r="KT11" s="67"/>
      <c r="KU11" s="67"/>
      <c r="KV11" s="67"/>
      <c r="KW11" s="67"/>
      <c r="KX11" s="67"/>
      <c r="KY11" s="67"/>
      <c r="KZ11" s="67"/>
      <c r="LA11" s="67"/>
      <c r="LB11" s="67"/>
      <c r="LC11" s="67"/>
      <c r="LD11" s="67"/>
      <c r="LE11" s="67"/>
      <c r="LF11" s="67"/>
      <c r="LG11" s="67"/>
      <c r="LH11" s="67"/>
      <c r="LI11" s="67"/>
      <c r="LJ11" s="67"/>
      <c r="LK11" s="67"/>
      <c r="LL11" s="67"/>
      <c r="LM11" s="67"/>
      <c r="LN11" s="67"/>
      <c r="LO11" s="67"/>
      <c r="LP11" s="67"/>
      <c r="LQ11" s="67"/>
      <c r="LR11" s="67"/>
      <c r="LS11" s="67"/>
      <c r="LT11" s="67"/>
      <c r="LU11" s="67"/>
      <c r="LV11" s="67"/>
      <c r="LW11" s="67"/>
      <c r="LX11" s="67"/>
      <c r="LY11" s="67"/>
      <c r="LZ11" s="67"/>
      <c r="MA11" s="67"/>
      <c r="MB11" s="67"/>
      <c r="MC11" s="67"/>
      <c r="MD11" s="67"/>
      <c r="ME11" s="67"/>
      <c r="MF11" s="67"/>
      <c r="MG11" s="67"/>
      <c r="MH11" s="67"/>
      <c r="MI11" s="67"/>
      <c r="MJ11" s="67"/>
      <c r="MK11" s="67"/>
      <c r="ML11" s="67"/>
      <c r="MM11" s="67"/>
      <c r="MN11" s="67"/>
      <c r="MO11" s="67"/>
      <c r="MP11" s="67"/>
      <c r="MQ11" s="67"/>
      <c r="MR11" s="67"/>
      <c r="MS11" s="67"/>
      <c r="MT11" s="67"/>
      <c r="MU11" s="67"/>
      <c r="MV11" s="67"/>
      <c r="MW11" s="67"/>
      <c r="MX11" s="67"/>
      <c r="MY11" s="67"/>
      <c r="MZ11" s="67"/>
      <c r="NA11" s="67"/>
      <c r="NB11" s="67"/>
      <c r="NC11" s="67"/>
      <c r="ND11" s="67"/>
      <c r="NE11" s="67"/>
      <c r="NF11" s="67"/>
      <c r="NG11" s="67"/>
      <c r="NH11" s="67"/>
      <c r="NI11" s="67"/>
      <c r="NJ11" s="67"/>
      <c r="NK11" s="67"/>
      <c r="NL11" s="67"/>
      <c r="NM11" s="67"/>
      <c r="NN11" s="67"/>
      <c r="NO11" s="67"/>
      <c r="NP11" s="67"/>
      <c r="NQ11" s="67"/>
      <c r="NR11" s="67"/>
      <c r="NS11" s="67"/>
      <c r="NT11" s="67"/>
      <c r="NU11" s="67"/>
      <c r="NV11" s="67"/>
      <c r="NW11" s="67"/>
      <c r="NX11" s="67"/>
      <c r="NY11" s="67"/>
      <c r="NZ11" s="67"/>
      <c r="OA11" s="67"/>
      <c r="OB11" s="67"/>
      <c r="OC11" s="67"/>
      <c r="OD11" s="67"/>
      <c r="OE11" s="67"/>
      <c r="OF11" s="67"/>
      <c r="OG11" s="67"/>
      <c r="OH11" s="67"/>
      <c r="OI11" s="67"/>
      <c r="OJ11" s="67"/>
      <c r="OK11" s="67"/>
      <c r="OL11" s="67"/>
      <c r="OM11" s="67"/>
      <c r="ON11" s="67"/>
      <c r="OO11" s="67"/>
      <c r="OP11" s="67"/>
      <c r="OQ11" s="67"/>
      <c r="OR11" s="67"/>
      <c r="OS11" s="67"/>
      <c r="OT11" s="67"/>
      <c r="OU11" s="67"/>
      <c r="OV11" s="67"/>
      <c r="OW11" s="67"/>
      <c r="OX11" s="67"/>
      <c r="OY11" s="67"/>
      <c r="OZ11" s="67"/>
      <c r="PA11" s="67"/>
      <c r="PB11" s="67"/>
      <c r="PC11" s="67"/>
      <c r="PD11" s="67"/>
      <c r="PE11" s="67"/>
      <c r="PF11" s="67"/>
      <c r="PG11" s="67"/>
      <c r="PH11" s="67"/>
      <c r="PI11" s="67"/>
      <c r="PJ11" s="67"/>
      <c r="PK11" s="67"/>
      <c r="PL11" s="67"/>
      <c r="PM11" s="67"/>
      <c r="PN11" s="67"/>
      <c r="PO11" s="67"/>
      <c r="PP11" s="67"/>
      <c r="PQ11" s="67"/>
      <c r="PR11" s="67"/>
      <c r="PS11" s="67"/>
      <c r="PT11" s="67"/>
      <c r="PU11" s="67"/>
      <c r="PV11" s="67"/>
      <c r="PW11" s="67"/>
      <c r="PX11" s="67"/>
      <c r="PY11" s="67"/>
      <c r="PZ11" s="67"/>
      <c r="QA11" s="67"/>
      <c r="QB11" s="67"/>
      <c r="QC11" s="67"/>
      <c r="QD11" s="67"/>
      <c r="QE11" s="67"/>
      <c r="QF11" s="67"/>
      <c r="QG11" s="67"/>
      <c r="QH11" s="67"/>
      <c r="QI11" s="67"/>
      <c r="QJ11" s="67"/>
      <c r="QK11" s="67"/>
      <c r="QL11" s="67"/>
      <c r="QM11" s="67"/>
      <c r="QN11" s="67"/>
      <c r="QO11" s="67"/>
      <c r="QP11" s="67"/>
      <c r="QQ11" s="67"/>
      <c r="QR11" s="67"/>
      <c r="QS11" s="67"/>
      <c r="QT11" s="67"/>
      <c r="QU11" s="67"/>
      <c r="QV11" s="67"/>
      <c r="QW11" s="67"/>
      <c r="QX11" s="67"/>
      <c r="QY11" s="67"/>
      <c r="QZ11" s="67"/>
      <c r="RA11" s="67"/>
      <c r="RB11" s="67"/>
      <c r="RC11" s="67"/>
      <c r="RD11" s="67"/>
      <c r="RE11" s="67"/>
      <c r="RF11" s="67"/>
      <c r="RG11" s="67"/>
      <c r="RH11" s="67"/>
      <c r="RI11" s="67"/>
      <c r="RJ11" s="67"/>
      <c r="RK11" s="67"/>
      <c r="RL11" s="67"/>
      <c r="RM11" s="67"/>
      <c r="RN11" s="67"/>
      <c r="RO11" s="67"/>
      <c r="RP11" s="67"/>
      <c r="RQ11" s="67"/>
      <c r="RR11" s="67"/>
      <c r="RS11" s="67"/>
      <c r="RT11" s="67"/>
      <c r="RU11" s="67"/>
      <c r="RV11" s="67"/>
      <c r="RW11" s="67"/>
      <c r="RX11" s="67"/>
      <c r="RY11" s="67"/>
      <c r="RZ11" s="67"/>
      <c r="SA11" s="67"/>
      <c r="SB11" s="67"/>
      <c r="SC11" s="67"/>
      <c r="SD11" s="67"/>
      <c r="SE11" s="67"/>
      <c r="SF11" s="67"/>
      <c r="SG11" s="67"/>
      <c r="SH11" s="67"/>
      <c r="SI11" s="67"/>
      <c r="SJ11" s="67"/>
      <c r="SK11" s="67"/>
      <c r="SL11" s="67"/>
      <c r="SM11" s="67"/>
      <c r="SN11" s="67"/>
      <c r="SO11" s="67"/>
      <c r="SP11" s="67"/>
      <c r="SQ11" s="67"/>
      <c r="SR11" s="67"/>
      <c r="SS11" s="67"/>
      <c r="ST11" s="67"/>
      <c r="SU11" s="67"/>
      <c r="SV11" s="67"/>
      <c r="SW11" s="67"/>
      <c r="SX11" s="67"/>
      <c r="SY11" s="67"/>
      <c r="SZ11" s="67"/>
      <c r="TA11" s="67"/>
      <c r="TB11" s="67"/>
      <c r="TC11" s="67"/>
      <c r="TD11" s="67"/>
      <c r="TE11" s="67"/>
      <c r="TF11" s="67"/>
      <c r="TG11" s="67"/>
      <c r="TH11" s="67"/>
      <c r="TI11" s="67"/>
      <c r="TJ11" s="67"/>
      <c r="TK11" s="67"/>
      <c r="TL11" s="67"/>
      <c r="TM11" s="67"/>
      <c r="TN11" s="67"/>
      <c r="TO11" s="67"/>
      <c r="TP11" s="67"/>
      <c r="TQ11" s="67"/>
      <c r="TR11" s="67"/>
      <c r="TS11" s="67"/>
      <c r="TT11" s="67"/>
      <c r="TU11" s="67"/>
      <c r="TV11" s="67"/>
      <c r="TW11" s="67"/>
      <c r="TX11" s="67"/>
      <c r="TY11" s="67"/>
      <c r="TZ11" s="67"/>
      <c r="UA11" s="67"/>
      <c r="UB11" s="67"/>
      <c r="UC11" s="67"/>
      <c r="UD11" s="67"/>
      <c r="UE11" s="67"/>
      <c r="UF11" s="67"/>
      <c r="UG11" s="67"/>
      <c r="UH11" s="67"/>
      <c r="UI11" s="67"/>
      <c r="UJ11" s="67"/>
      <c r="UK11" s="67"/>
      <c r="UL11" s="67"/>
      <c r="UM11" s="67"/>
      <c r="UN11" s="67"/>
      <c r="UO11" s="67"/>
      <c r="UP11" s="67"/>
      <c r="UQ11" s="67"/>
      <c r="UR11" s="67"/>
      <c r="US11" s="67"/>
      <c r="UT11" s="67"/>
      <c r="UU11" s="67"/>
      <c r="UV11" s="67"/>
      <c r="UW11" s="67"/>
      <c r="UX11" s="67"/>
      <c r="UY11" s="67"/>
      <c r="UZ11" s="67"/>
      <c r="VA11" s="67"/>
      <c r="VB11" s="67"/>
      <c r="VC11" s="67"/>
      <c r="VD11" s="67"/>
      <c r="VE11" s="67"/>
      <c r="VF11" s="67"/>
      <c r="VG11" s="67"/>
      <c r="VH11" s="67"/>
      <c r="VI11" s="67"/>
      <c r="VJ11" s="67"/>
      <c r="VK11" s="67"/>
      <c r="VL11" s="67"/>
      <c r="VM11" s="67"/>
      <c r="VN11" s="67"/>
      <c r="VO11" s="67"/>
      <c r="VP11" s="67"/>
      <c r="VQ11" s="67"/>
      <c r="VR11" s="67"/>
      <c r="VS11" s="67"/>
      <c r="VT11" s="67"/>
      <c r="VU11" s="67"/>
      <c r="VV11" s="67"/>
      <c r="VW11" s="67"/>
      <c r="VX11" s="67"/>
      <c r="VY11" s="67"/>
      <c r="VZ11" s="67"/>
      <c r="WA11" s="67"/>
      <c r="WB11" s="67"/>
      <c r="WC11" s="67"/>
      <c r="WD11" s="67"/>
      <c r="WE11" s="67"/>
      <c r="WF11" s="67"/>
      <c r="WG11" s="67"/>
      <c r="WH11" s="67"/>
      <c r="WI11" s="67"/>
      <c r="WJ11" s="67"/>
      <c r="WK11" s="67"/>
      <c r="WL11" s="67"/>
      <c r="WM11" s="67"/>
      <c r="WN11" s="67"/>
      <c r="WO11" s="67"/>
      <c r="WP11" s="67"/>
      <c r="WQ11" s="67"/>
      <c r="WR11" s="67"/>
      <c r="WS11" s="67"/>
      <c r="WT11" s="67"/>
      <c r="WU11" s="67"/>
      <c r="WV11" s="67"/>
      <c r="WW11" s="67"/>
      <c r="WX11" s="67"/>
      <c r="WY11" s="67"/>
      <c r="WZ11" s="67"/>
      <c r="XA11" s="67"/>
      <c r="XB11" s="67"/>
      <c r="XC11" s="67"/>
      <c r="XD11" s="67"/>
      <c r="XE11" s="67"/>
      <c r="XF11" s="67"/>
      <c r="XG11" s="67"/>
      <c r="XH11" s="67"/>
      <c r="XI11" s="67"/>
      <c r="XJ11" s="67"/>
      <c r="XK11" s="67"/>
      <c r="XL11" s="67"/>
      <c r="XM11" s="67"/>
      <c r="XN11" s="67"/>
      <c r="XO11" s="67"/>
      <c r="XP11" s="67"/>
      <c r="XQ11" s="67"/>
      <c r="XR11" s="67"/>
      <c r="XS11" s="67"/>
      <c r="XT11" s="67"/>
      <c r="XU11" s="67"/>
      <c r="XV11" s="67"/>
      <c r="XW11" s="67"/>
      <c r="XX11" s="67"/>
      <c r="XY11" s="67"/>
      <c r="XZ11" s="67"/>
      <c r="YA11" s="67"/>
      <c r="YB11" s="67"/>
      <c r="YC11" s="67"/>
      <c r="YD11" s="67"/>
      <c r="YE11" s="67"/>
      <c r="YF11" s="67"/>
      <c r="YG11" s="67"/>
      <c r="YH11" s="67"/>
      <c r="YI11" s="67"/>
      <c r="YJ11" s="67"/>
      <c r="YK11" s="67"/>
      <c r="YL11" s="67"/>
      <c r="YM11" s="67"/>
      <c r="YN11" s="67"/>
      <c r="YO11" s="67"/>
      <c r="YP11" s="67"/>
      <c r="YQ11" s="67"/>
      <c r="YR11" s="67"/>
      <c r="YS11" s="67"/>
      <c r="YT11" s="67"/>
      <c r="YU11" s="67"/>
      <c r="YV11" s="67"/>
      <c r="YW11" s="67"/>
      <c r="YX11" s="67"/>
      <c r="YY11" s="67"/>
      <c r="YZ11" s="67"/>
      <c r="ZA11" s="67"/>
      <c r="ZB11" s="67"/>
      <c r="ZC11" s="67"/>
      <c r="ZD11" s="67"/>
      <c r="ZE11" s="67"/>
      <c r="ZF11" s="67"/>
      <c r="ZG11" s="67"/>
      <c r="ZH11" s="67"/>
      <c r="ZI11" s="67"/>
      <c r="ZJ11" s="67"/>
      <c r="ZK11" s="67"/>
      <c r="ZL11" s="67"/>
      <c r="ZM11" s="67"/>
      <c r="ZN11" s="67"/>
      <c r="ZO11" s="67"/>
      <c r="ZP11" s="67"/>
      <c r="ZQ11" s="67"/>
      <c r="ZR11" s="67"/>
      <c r="ZS11" s="67"/>
      <c r="ZT11" s="67"/>
      <c r="ZU11" s="67"/>
      <c r="ZV11" s="67"/>
      <c r="ZW11" s="67"/>
      <c r="ZX11" s="67"/>
      <c r="ZY11" s="67"/>
      <c r="ZZ11" s="67"/>
      <c r="AAA11" s="67"/>
      <c r="AAB11" s="67"/>
      <c r="AAC11" s="67"/>
      <c r="AAD11" s="67"/>
      <c r="AAE11" s="67"/>
      <c r="AAF11" s="67"/>
      <c r="AAG11" s="67"/>
      <c r="AAH11" s="67"/>
      <c r="AAI11" s="67"/>
      <c r="AAJ11" s="67"/>
      <c r="AAK11" s="67"/>
      <c r="AAL11" s="67"/>
      <c r="AAM11" s="67"/>
      <c r="AAN11" s="67"/>
      <c r="AAO11" s="67"/>
      <c r="AAP11" s="67"/>
      <c r="AAQ11" s="67"/>
      <c r="AAR11" s="67"/>
      <c r="AAS11" s="67"/>
      <c r="AAT11" s="67"/>
      <c r="AAU11" s="67"/>
      <c r="AAV11" s="67"/>
      <c r="AAW11" s="67"/>
      <c r="AAX11" s="67"/>
      <c r="AAY11" s="67"/>
      <c r="AAZ11" s="67"/>
      <c r="ABA11" s="67"/>
      <c r="ABB11" s="67"/>
      <c r="ABC11" s="67"/>
      <c r="ABD11" s="67"/>
      <c r="ABE11" s="67"/>
      <c r="ABF11" s="67"/>
      <c r="ABG11" s="67"/>
      <c r="ABH11" s="67"/>
      <c r="ABI11" s="67"/>
      <c r="ABJ11" s="67"/>
      <c r="ABK11" s="67"/>
      <c r="ABL11" s="67"/>
      <c r="ABM11" s="67"/>
      <c r="ABN11" s="67"/>
      <c r="ABO11" s="67"/>
      <c r="ABP11" s="67"/>
      <c r="ABQ11" s="67"/>
      <c r="ABR11" s="67"/>
      <c r="ABS11" s="67"/>
      <c r="ABT11" s="67"/>
      <c r="ABU11" s="67"/>
      <c r="ABV11" s="67"/>
      <c r="ABW11" s="67"/>
      <c r="ABX11" s="67"/>
      <c r="ABY11" s="67"/>
      <c r="ABZ11" s="67"/>
      <c r="ACA11" s="67"/>
      <c r="ACB11" s="67"/>
      <c r="ACC11" s="67"/>
      <c r="ACD11" s="67"/>
      <c r="ACE11" s="67"/>
      <c r="ACF11" s="67"/>
      <c r="ACG11" s="67"/>
      <c r="ACH11" s="67"/>
      <c r="ACI11" s="67"/>
      <c r="ACJ11" s="67"/>
      <c r="ACK11" s="67"/>
      <c r="ACL11" s="67"/>
      <c r="ACM11" s="67"/>
      <c r="ACN11" s="67"/>
      <c r="ACO11" s="67"/>
      <c r="ACP11" s="67"/>
      <c r="ACQ11" s="67"/>
      <c r="ACR11" s="67"/>
      <c r="ACS11" s="67"/>
      <c r="ACT11" s="67"/>
      <c r="ACU11" s="67"/>
      <c r="ACV11" s="67"/>
      <c r="ACW11" s="67"/>
      <c r="ACX11" s="67"/>
      <c r="ACY11" s="67"/>
      <c r="ACZ11" s="67"/>
      <c r="ADA11" s="67"/>
      <c r="ADB11" s="67"/>
      <c r="ADC11" s="67"/>
      <c r="ADD11" s="67"/>
      <c r="ADE11" s="67"/>
      <c r="ADF11" s="67"/>
      <c r="ADG11" s="67"/>
      <c r="ADH11" s="67"/>
      <c r="ADI11" s="67"/>
      <c r="ADJ11" s="67"/>
      <c r="ADK11" s="67"/>
      <c r="ADL11" s="67"/>
      <c r="ADM11" s="67"/>
      <c r="ADN11" s="67"/>
      <c r="ADO11" s="67"/>
      <c r="ADP11" s="67"/>
      <c r="ADQ11" s="67"/>
      <c r="ADR11" s="67"/>
      <c r="ADS11" s="67"/>
      <c r="ADT11" s="67"/>
      <c r="ADU11" s="67"/>
      <c r="ADV11" s="67"/>
      <c r="ADW11" s="67"/>
      <c r="ADX11" s="67"/>
      <c r="ADY11" s="67"/>
      <c r="ADZ11" s="67"/>
      <c r="AEA11" s="67"/>
      <c r="AEB11" s="67"/>
      <c r="AEC11" s="67"/>
      <c r="AED11" s="67"/>
      <c r="AEE11" s="67"/>
      <c r="AEF11" s="67"/>
      <c r="AEG11" s="67"/>
      <c r="AEH11" s="67"/>
      <c r="AEI11" s="67"/>
      <c r="AEJ11" s="67"/>
      <c r="AEK11" s="67"/>
      <c r="AEL11" s="67"/>
      <c r="AEM11" s="67"/>
      <c r="AEN11" s="67"/>
      <c r="AEO11" s="67"/>
      <c r="AEP11" s="67"/>
      <c r="AEQ11" s="67"/>
      <c r="AER11" s="67"/>
      <c r="AES11" s="67"/>
      <c r="AET11" s="67"/>
      <c r="AEU11" s="67"/>
      <c r="AEV11" s="67"/>
      <c r="AEW11" s="67"/>
      <c r="AEX11" s="67"/>
      <c r="AEY11" s="67"/>
      <c r="AEZ11" s="67"/>
      <c r="AFA11" s="67"/>
      <c r="AFB11" s="67"/>
      <c r="AFC11" s="67"/>
      <c r="AFD11" s="67"/>
      <c r="AFE11" s="67"/>
      <c r="AFF11" s="67"/>
      <c r="AFG11" s="67"/>
      <c r="AFH11" s="67"/>
      <c r="AFI11" s="67"/>
      <c r="AFJ11" s="67"/>
      <c r="AFK11" s="67"/>
      <c r="AFL11" s="67"/>
      <c r="AFM11" s="67"/>
      <c r="AFN11" s="67"/>
      <c r="AFO11" s="67"/>
      <c r="AFP11" s="67"/>
      <c r="AFQ11" s="67"/>
      <c r="AFR11" s="67"/>
      <c r="AFS11" s="67"/>
      <c r="AFT11" s="67"/>
      <c r="AFU11" s="67"/>
      <c r="AFV11" s="67"/>
      <c r="AFW11" s="67"/>
      <c r="AFX11" s="67"/>
      <c r="AFY11" s="67"/>
      <c r="AFZ11" s="67"/>
      <c r="AGA11" s="67"/>
      <c r="AGB11" s="67"/>
      <c r="AGC11" s="67"/>
      <c r="AGD11" s="67"/>
      <c r="AGE11" s="67"/>
      <c r="AGF11" s="67"/>
      <c r="AGG11" s="67"/>
      <c r="AGH11" s="67"/>
      <c r="AGI11" s="67"/>
      <c r="AGJ11" s="67"/>
      <c r="AGK11" s="67"/>
      <c r="AGL11" s="67"/>
      <c r="AGM11" s="67"/>
      <c r="AGN11" s="67"/>
      <c r="AGO11" s="67"/>
      <c r="AGP11" s="67"/>
      <c r="AGQ11" s="67"/>
      <c r="AGR11" s="67"/>
      <c r="AGS11" s="67"/>
      <c r="AGT11" s="67"/>
      <c r="AGU11" s="67"/>
      <c r="AGV11" s="67"/>
      <c r="AGW11" s="67"/>
      <c r="AGX11" s="67"/>
      <c r="AGY11" s="67"/>
      <c r="AGZ11" s="67"/>
      <c r="AHA11" s="67"/>
      <c r="AHB11" s="67"/>
      <c r="AHC11" s="67"/>
      <c r="AHD11" s="67"/>
      <c r="AHE11" s="67"/>
      <c r="AHF11" s="67"/>
      <c r="AHG11" s="67"/>
      <c r="AHH11" s="67"/>
      <c r="AHI11" s="67"/>
      <c r="AHJ11" s="67"/>
      <c r="AHK11" s="67"/>
      <c r="AHL11" s="67"/>
      <c r="AHM11" s="67"/>
      <c r="AHN11" s="67"/>
      <c r="AHO11" s="67"/>
      <c r="AHP11" s="67"/>
      <c r="AHQ11" s="67"/>
      <c r="AHR11" s="67"/>
      <c r="AHS11" s="67"/>
      <c r="AHT11" s="67"/>
      <c r="AHU11" s="67"/>
      <c r="AHV11" s="67"/>
      <c r="AHW11" s="67"/>
      <c r="AHX11" s="67"/>
      <c r="AHY11" s="67"/>
      <c r="AHZ11" s="67"/>
      <c r="AIA11" s="67"/>
      <c r="AIB11" s="67"/>
      <c r="AIC11" s="67"/>
      <c r="AID11" s="67"/>
      <c r="AIE11" s="67"/>
      <c r="AIF11" s="67"/>
      <c r="AIG11" s="67"/>
      <c r="AIH11" s="67"/>
      <c r="AII11" s="67"/>
      <c r="AIJ11" s="67"/>
      <c r="AIK11" s="67"/>
      <c r="AIL11" s="67"/>
      <c r="AIM11" s="67"/>
      <c r="AIN11" s="67"/>
      <c r="AIO11" s="67"/>
      <c r="AIP11" s="67"/>
      <c r="AIQ11" s="67"/>
      <c r="AIR11" s="67"/>
      <c r="AIS11" s="67"/>
      <c r="AIT11" s="67"/>
      <c r="AIU11" s="67"/>
      <c r="AIV11" s="67"/>
      <c r="AIW11" s="67"/>
      <c r="AIX11" s="67"/>
      <c r="AIY11" s="67"/>
      <c r="AIZ11" s="67"/>
      <c r="AJA11" s="67"/>
      <c r="AJB11" s="67"/>
      <c r="AJC11" s="67"/>
      <c r="AJD11" s="67"/>
      <c r="AJE11" s="67"/>
      <c r="AJF11" s="67"/>
      <c r="AJG11" s="67"/>
      <c r="AJH11" s="67"/>
      <c r="AJI11" s="67"/>
      <c r="AJJ11" s="67"/>
      <c r="AJK11" s="67"/>
      <c r="AJL11" s="67"/>
      <c r="AJM11" s="67"/>
      <c r="AJN11" s="67"/>
      <c r="AJO11" s="67"/>
      <c r="AJP11" s="67"/>
      <c r="AJQ11" s="67"/>
      <c r="AJR11" s="67"/>
      <c r="AJS11" s="67"/>
      <c r="AJT11" s="67"/>
      <c r="AJU11" s="67"/>
      <c r="AJV11" s="67"/>
      <c r="AJW11" s="67"/>
      <c r="AJX11" s="67"/>
      <c r="AJY11" s="67"/>
      <c r="AJZ11" s="67"/>
      <c r="AKA11" s="67"/>
      <c r="AKB11" s="67"/>
      <c r="AKC11" s="67"/>
      <c r="AKD11" s="67"/>
      <c r="AKE11" s="67"/>
      <c r="AKF11" s="67"/>
      <c r="AKG11" s="67"/>
      <c r="AKH11" s="67"/>
      <c r="AKI11" s="67"/>
      <c r="AKJ11" s="67"/>
      <c r="AKK11" s="67"/>
      <c r="AKL11" s="67"/>
      <c r="AKM11" s="67"/>
      <c r="AKN11" s="67"/>
      <c r="AKO11" s="67"/>
      <c r="AKP11" s="67"/>
      <c r="AKQ11" s="67"/>
      <c r="AKR11" s="67"/>
      <c r="AKS11" s="67"/>
      <c r="AKT11" s="67"/>
      <c r="AKU11" s="67"/>
      <c r="AKV11" s="67"/>
      <c r="AKW11" s="67"/>
      <c r="AKX11" s="67"/>
      <c r="AKY11" s="67"/>
      <c r="AKZ11" s="67"/>
      <c r="ALA11" s="67"/>
      <c r="ALB11" s="67"/>
      <c r="ALC11" s="67"/>
      <c r="ALD11" s="67"/>
      <c r="ALE11" s="67"/>
      <c r="ALF11" s="67"/>
      <c r="ALG11" s="67"/>
      <c r="ALH11" s="67"/>
      <c r="ALI11" s="67"/>
      <c r="ALJ11" s="67"/>
      <c r="ALK11" s="67"/>
      <c r="ALL11" s="67"/>
      <c r="ALM11" s="67"/>
      <c r="ALN11" s="67"/>
      <c r="ALO11" s="67"/>
      <c r="ALP11" s="67"/>
      <c r="ALQ11" s="67"/>
      <c r="ALR11" s="67"/>
      <c r="ALS11" s="67"/>
      <c r="ALT11" s="67"/>
      <c r="ALU11" s="67"/>
      <c r="ALV11" s="67"/>
      <c r="ALW11" s="67"/>
      <c r="ALX11" s="67"/>
      <c r="ALY11" s="67"/>
      <c r="ALZ11" s="67"/>
      <c r="AMA11" s="67"/>
      <c r="AMB11" s="67"/>
      <c r="AMC11" s="67"/>
      <c r="AMD11" s="67"/>
      <c r="AME11" s="67"/>
      <c r="AMF11" s="67"/>
      <c r="AMG11" s="67"/>
      <c r="AMH11" s="67"/>
      <c r="AMI11" s="67"/>
      <c r="AMJ11" s="67"/>
    </row>
    <row r="12" spans="1:1024" x14ac:dyDescent="0.25">
      <c r="A12" s="34">
        <f>A6</f>
        <v>1</v>
      </c>
      <c r="B12" s="35">
        <f>B6</f>
        <v>1</v>
      </c>
      <c r="C12" s="36" t="s">
        <v>28</v>
      </c>
      <c r="D12" s="26" t="s">
        <v>29</v>
      </c>
      <c r="E12" s="23"/>
      <c r="F12" s="24"/>
      <c r="G12" s="24"/>
      <c r="H12" s="24"/>
      <c r="I12" s="24"/>
      <c r="J12" s="24"/>
      <c r="K12" s="25"/>
      <c r="L12" s="24"/>
    </row>
    <row r="13" spans="1:1024" x14ac:dyDescent="0.25">
      <c r="A13" s="19"/>
      <c r="B13" s="20"/>
      <c r="C13" s="21"/>
      <c r="D13" s="26" t="s">
        <v>30</v>
      </c>
      <c r="E13" s="23"/>
      <c r="F13" s="24"/>
      <c r="G13" s="24"/>
      <c r="H13" s="24"/>
      <c r="I13" s="24"/>
      <c r="J13" s="24"/>
      <c r="K13" s="25"/>
      <c r="L13" s="24"/>
    </row>
    <row r="14" spans="1:1024" x14ac:dyDescent="0.25">
      <c r="A14" s="19"/>
      <c r="B14" s="20"/>
      <c r="C14" s="21"/>
      <c r="D14" s="26" t="s">
        <v>31</v>
      </c>
      <c r="E14" s="23"/>
      <c r="F14" s="24"/>
      <c r="G14" s="24"/>
      <c r="H14" s="24"/>
      <c r="I14" s="24"/>
      <c r="J14" s="24"/>
      <c r="K14" s="25"/>
      <c r="L14" s="24"/>
    </row>
    <row r="15" spans="1:1024" x14ac:dyDescent="0.25">
      <c r="A15" s="19"/>
      <c r="B15" s="20"/>
      <c r="C15" s="21"/>
      <c r="D15" s="26" t="s">
        <v>32</v>
      </c>
      <c r="E15" s="23"/>
      <c r="F15" s="24"/>
      <c r="G15" s="24"/>
      <c r="H15" s="24"/>
      <c r="I15" s="24"/>
      <c r="J15" s="24"/>
      <c r="K15" s="25"/>
      <c r="L15" s="24"/>
    </row>
    <row r="16" spans="1:1024" x14ac:dyDescent="0.25">
      <c r="A16" s="19"/>
      <c r="B16" s="20"/>
      <c r="C16" s="21"/>
      <c r="D16" s="26" t="s">
        <v>33</v>
      </c>
      <c r="E16" s="23"/>
      <c r="F16" s="24"/>
      <c r="G16" s="24"/>
      <c r="H16" s="24"/>
      <c r="I16" s="24"/>
      <c r="J16" s="24"/>
      <c r="K16" s="25"/>
      <c r="L16" s="24"/>
    </row>
    <row r="17" spans="1:1024" x14ac:dyDescent="0.25">
      <c r="A17" s="19"/>
      <c r="B17" s="20"/>
      <c r="C17" s="21"/>
      <c r="D17" s="26" t="s">
        <v>34</v>
      </c>
      <c r="E17" s="23"/>
      <c r="F17" s="24"/>
      <c r="G17" s="24"/>
      <c r="H17" s="24"/>
      <c r="I17" s="24"/>
      <c r="J17" s="24"/>
      <c r="K17" s="25"/>
      <c r="L17" s="24"/>
    </row>
    <row r="18" spans="1:1024" x14ac:dyDescent="0.25">
      <c r="A18" s="19"/>
      <c r="B18" s="20"/>
      <c r="C18" s="21"/>
      <c r="D18" s="26" t="s">
        <v>35</v>
      </c>
      <c r="E18" s="23"/>
      <c r="F18" s="24"/>
      <c r="G18" s="24"/>
      <c r="H18" s="24"/>
      <c r="I18" s="24"/>
      <c r="J18" s="24"/>
      <c r="K18" s="25"/>
      <c r="L18" s="24"/>
    </row>
    <row r="19" spans="1:1024" x14ac:dyDescent="0.25">
      <c r="A19" s="19"/>
      <c r="B19" s="20"/>
      <c r="C19" s="21"/>
      <c r="D19" s="22"/>
      <c r="E19" s="23"/>
      <c r="F19" s="24"/>
      <c r="G19" s="24"/>
      <c r="H19" s="24"/>
      <c r="I19" s="24"/>
      <c r="J19" s="24"/>
      <c r="K19" s="25"/>
      <c r="L19" s="24"/>
    </row>
    <row r="20" spans="1:1024" x14ac:dyDescent="0.2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25"/>
      <c r="L20" s="24"/>
    </row>
    <row r="21" spans="1:1024" s="68" customFormat="1" x14ac:dyDescent="0.25">
      <c r="A21" s="60"/>
      <c r="B21" s="61"/>
      <c r="C21" s="62"/>
      <c r="D21" s="63" t="s">
        <v>27</v>
      </c>
      <c r="E21" s="64"/>
      <c r="F21" s="65">
        <f>SUM(F12:F20)</f>
        <v>0</v>
      </c>
      <c r="G21" s="65">
        <f>SUM(G12:G20)</f>
        <v>0</v>
      </c>
      <c r="H21" s="65">
        <f>SUM(H12:H20)</f>
        <v>0</v>
      </c>
      <c r="I21" s="65">
        <f>SUM(I12:I20)</f>
        <v>0</v>
      </c>
      <c r="J21" s="65">
        <f>SUM(J12:J20)</f>
        <v>0</v>
      </c>
      <c r="K21" s="66"/>
      <c r="L21" s="65">
        <f>SUM(L12:L20)</f>
        <v>0</v>
      </c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  <c r="IQ21" s="67"/>
      <c r="IR21" s="67"/>
      <c r="IS21" s="67"/>
      <c r="IT21" s="67"/>
      <c r="IU21" s="67"/>
      <c r="IV21" s="67"/>
      <c r="IW21" s="67"/>
      <c r="IX21" s="67"/>
      <c r="IY21" s="67"/>
      <c r="IZ21" s="67"/>
      <c r="JA21" s="67"/>
      <c r="JB21" s="67"/>
      <c r="JC21" s="67"/>
      <c r="JD21" s="67"/>
      <c r="JE21" s="67"/>
      <c r="JF21" s="67"/>
      <c r="JG21" s="67"/>
      <c r="JH21" s="67"/>
      <c r="JI21" s="67"/>
      <c r="JJ21" s="67"/>
      <c r="JK21" s="67"/>
      <c r="JL21" s="67"/>
      <c r="JM21" s="67"/>
      <c r="JN21" s="67"/>
      <c r="JO21" s="67"/>
      <c r="JP21" s="67"/>
      <c r="JQ21" s="67"/>
      <c r="JR21" s="67"/>
      <c r="JS21" s="67"/>
      <c r="JT21" s="67"/>
      <c r="JU21" s="67"/>
      <c r="JV21" s="67"/>
      <c r="JW21" s="67"/>
      <c r="JX21" s="67"/>
      <c r="JY21" s="67"/>
      <c r="JZ21" s="67"/>
      <c r="KA21" s="67"/>
      <c r="KB21" s="67"/>
      <c r="KC21" s="67"/>
      <c r="KD21" s="67"/>
      <c r="KE21" s="67"/>
      <c r="KF21" s="67"/>
      <c r="KG21" s="67"/>
      <c r="KH21" s="67"/>
      <c r="KI21" s="67"/>
      <c r="KJ21" s="67"/>
      <c r="KK21" s="67"/>
      <c r="KL21" s="67"/>
      <c r="KM21" s="67"/>
      <c r="KN21" s="67"/>
      <c r="KO21" s="67"/>
      <c r="KP21" s="67"/>
      <c r="KQ21" s="67"/>
      <c r="KR21" s="67"/>
      <c r="KS21" s="67"/>
      <c r="KT21" s="67"/>
      <c r="KU21" s="67"/>
      <c r="KV21" s="67"/>
      <c r="KW21" s="67"/>
      <c r="KX21" s="67"/>
      <c r="KY21" s="67"/>
      <c r="KZ21" s="67"/>
      <c r="LA21" s="67"/>
      <c r="LB21" s="67"/>
      <c r="LC21" s="67"/>
      <c r="LD21" s="67"/>
      <c r="LE21" s="67"/>
      <c r="LF21" s="67"/>
      <c r="LG21" s="67"/>
      <c r="LH21" s="67"/>
      <c r="LI21" s="67"/>
      <c r="LJ21" s="67"/>
      <c r="LK21" s="67"/>
      <c r="LL21" s="67"/>
      <c r="LM21" s="67"/>
      <c r="LN21" s="67"/>
      <c r="LO21" s="67"/>
      <c r="LP21" s="67"/>
      <c r="LQ21" s="67"/>
      <c r="LR21" s="67"/>
      <c r="LS21" s="67"/>
      <c r="LT21" s="67"/>
      <c r="LU21" s="67"/>
      <c r="LV21" s="67"/>
      <c r="LW21" s="67"/>
      <c r="LX21" s="67"/>
      <c r="LY21" s="67"/>
      <c r="LZ21" s="67"/>
      <c r="MA21" s="67"/>
      <c r="MB21" s="67"/>
      <c r="MC21" s="67"/>
      <c r="MD21" s="67"/>
      <c r="ME21" s="67"/>
      <c r="MF21" s="67"/>
      <c r="MG21" s="67"/>
      <c r="MH21" s="67"/>
      <c r="MI21" s="67"/>
      <c r="MJ21" s="67"/>
      <c r="MK21" s="67"/>
      <c r="ML21" s="67"/>
      <c r="MM21" s="67"/>
      <c r="MN21" s="67"/>
      <c r="MO21" s="67"/>
      <c r="MP21" s="67"/>
      <c r="MQ21" s="67"/>
      <c r="MR21" s="67"/>
      <c r="MS21" s="67"/>
      <c r="MT21" s="67"/>
      <c r="MU21" s="67"/>
      <c r="MV21" s="67"/>
      <c r="MW21" s="67"/>
      <c r="MX21" s="67"/>
      <c r="MY21" s="67"/>
      <c r="MZ21" s="67"/>
      <c r="NA21" s="67"/>
      <c r="NB21" s="67"/>
      <c r="NC21" s="67"/>
      <c r="ND21" s="67"/>
      <c r="NE21" s="67"/>
      <c r="NF21" s="67"/>
      <c r="NG21" s="67"/>
      <c r="NH21" s="67"/>
      <c r="NI21" s="67"/>
      <c r="NJ21" s="67"/>
      <c r="NK21" s="67"/>
      <c r="NL21" s="67"/>
      <c r="NM21" s="67"/>
      <c r="NN21" s="67"/>
      <c r="NO21" s="67"/>
      <c r="NP21" s="67"/>
      <c r="NQ21" s="67"/>
      <c r="NR21" s="67"/>
      <c r="NS21" s="67"/>
      <c r="NT21" s="67"/>
      <c r="NU21" s="67"/>
      <c r="NV21" s="67"/>
      <c r="NW21" s="67"/>
      <c r="NX21" s="67"/>
      <c r="NY21" s="67"/>
      <c r="NZ21" s="67"/>
      <c r="OA21" s="67"/>
      <c r="OB21" s="67"/>
      <c r="OC21" s="67"/>
      <c r="OD21" s="67"/>
      <c r="OE21" s="67"/>
      <c r="OF21" s="67"/>
      <c r="OG21" s="67"/>
      <c r="OH21" s="67"/>
      <c r="OI21" s="67"/>
      <c r="OJ21" s="67"/>
      <c r="OK21" s="67"/>
      <c r="OL21" s="67"/>
      <c r="OM21" s="67"/>
      <c r="ON21" s="67"/>
      <c r="OO21" s="67"/>
      <c r="OP21" s="67"/>
      <c r="OQ21" s="67"/>
      <c r="OR21" s="67"/>
      <c r="OS21" s="67"/>
      <c r="OT21" s="67"/>
      <c r="OU21" s="67"/>
      <c r="OV21" s="67"/>
      <c r="OW21" s="67"/>
      <c r="OX21" s="67"/>
      <c r="OY21" s="67"/>
      <c r="OZ21" s="67"/>
      <c r="PA21" s="67"/>
      <c r="PB21" s="67"/>
      <c r="PC21" s="67"/>
      <c r="PD21" s="67"/>
      <c r="PE21" s="67"/>
      <c r="PF21" s="67"/>
      <c r="PG21" s="67"/>
      <c r="PH21" s="67"/>
      <c r="PI21" s="67"/>
      <c r="PJ21" s="67"/>
      <c r="PK21" s="67"/>
      <c r="PL21" s="67"/>
      <c r="PM21" s="67"/>
      <c r="PN21" s="67"/>
      <c r="PO21" s="67"/>
      <c r="PP21" s="67"/>
      <c r="PQ21" s="67"/>
      <c r="PR21" s="67"/>
      <c r="PS21" s="67"/>
      <c r="PT21" s="67"/>
      <c r="PU21" s="67"/>
      <c r="PV21" s="67"/>
      <c r="PW21" s="67"/>
      <c r="PX21" s="67"/>
      <c r="PY21" s="67"/>
      <c r="PZ21" s="67"/>
      <c r="QA21" s="67"/>
      <c r="QB21" s="67"/>
      <c r="QC21" s="67"/>
      <c r="QD21" s="67"/>
      <c r="QE21" s="67"/>
      <c r="QF21" s="67"/>
      <c r="QG21" s="67"/>
      <c r="QH21" s="67"/>
      <c r="QI21" s="67"/>
      <c r="QJ21" s="67"/>
      <c r="QK21" s="67"/>
      <c r="QL21" s="67"/>
      <c r="QM21" s="67"/>
      <c r="QN21" s="67"/>
      <c r="QO21" s="67"/>
      <c r="QP21" s="67"/>
      <c r="QQ21" s="67"/>
      <c r="QR21" s="67"/>
      <c r="QS21" s="67"/>
      <c r="QT21" s="67"/>
      <c r="QU21" s="67"/>
      <c r="QV21" s="67"/>
      <c r="QW21" s="67"/>
      <c r="QX21" s="67"/>
      <c r="QY21" s="67"/>
      <c r="QZ21" s="67"/>
      <c r="RA21" s="67"/>
      <c r="RB21" s="67"/>
      <c r="RC21" s="67"/>
      <c r="RD21" s="67"/>
      <c r="RE21" s="67"/>
      <c r="RF21" s="67"/>
      <c r="RG21" s="67"/>
      <c r="RH21" s="67"/>
      <c r="RI21" s="67"/>
      <c r="RJ21" s="67"/>
      <c r="RK21" s="67"/>
      <c r="RL21" s="67"/>
      <c r="RM21" s="67"/>
      <c r="RN21" s="67"/>
      <c r="RO21" s="67"/>
      <c r="RP21" s="67"/>
      <c r="RQ21" s="67"/>
      <c r="RR21" s="67"/>
      <c r="RS21" s="67"/>
      <c r="RT21" s="67"/>
      <c r="RU21" s="67"/>
      <c r="RV21" s="67"/>
      <c r="RW21" s="67"/>
      <c r="RX21" s="67"/>
      <c r="RY21" s="67"/>
      <c r="RZ21" s="67"/>
      <c r="SA21" s="67"/>
      <c r="SB21" s="67"/>
      <c r="SC21" s="67"/>
      <c r="SD21" s="67"/>
      <c r="SE21" s="67"/>
      <c r="SF21" s="67"/>
      <c r="SG21" s="67"/>
      <c r="SH21" s="67"/>
      <c r="SI21" s="67"/>
      <c r="SJ21" s="67"/>
      <c r="SK21" s="67"/>
      <c r="SL21" s="67"/>
      <c r="SM21" s="67"/>
      <c r="SN21" s="67"/>
      <c r="SO21" s="67"/>
      <c r="SP21" s="67"/>
      <c r="SQ21" s="67"/>
      <c r="SR21" s="67"/>
      <c r="SS21" s="67"/>
      <c r="ST21" s="67"/>
      <c r="SU21" s="67"/>
      <c r="SV21" s="67"/>
      <c r="SW21" s="67"/>
      <c r="SX21" s="67"/>
      <c r="SY21" s="67"/>
      <c r="SZ21" s="67"/>
      <c r="TA21" s="67"/>
      <c r="TB21" s="67"/>
      <c r="TC21" s="67"/>
      <c r="TD21" s="67"/>
      <c r="TE21" s="67"/>
      <c r="TF21" s="67"/>
      <c r="TG21" s="67"/>
      <c r="TH21" s="67"/>
      <c r="TI21" s="67"/>
      <c r="TJ21" s="67"/>
      <c r="TK21" s="67"/>
      <c r="TL21" s="67"/>
      <c r="TM21" s="67"/>
      <c r="TN21" s="67"/>
      <c r="TO21" s="67"/>
      <c r="TP21" s="67"/>
      <c r="TQ21" s="67"/>
      <c r="TR21" s="67"/>
      <c r="TS21" s="67"/>
      <c r="TT21" s="67"/>
      <c r="TU21" s="67"/>
      <c r="TV21" s="67"/>
      <c r="TW21" s="67"/>
      <c r="TX21" s="67"/>
      <c r="TY21" s="67"/>
      <c r="TZ21" s="67"/>
      <c r="UA21" s="67"/>
      <c r="UB21" s="67"/>
      <c r="UC21" s="67"/>
      <c r="UD21" s="67"/>
      <c r="UE21" s="67"/>
      <c r="UF21" s="67"/>
      <c r="UG21" s="67"/>
      <c r="UH21" s="67"/>
      <c r="UI21" s="67"/>
      <c r="UJ21" s="67"/>
      <c r="UK21" s="67"/>
      <c r="UL21" s="67"/>
      <c r="UM21" s="67"/>
      <c r="UN21" s="67"/>
      <c r="UO21" s="67"/>
      <c r="UP21" s="67"/>
      <c r="UQ21" s="67"/>
      <c r="UR21" s="67"/>
      <c r="US21" s="67"/>
      <c r="UT21" s="67"/>
      <c r="UU21" s="67"/>
      <c r="UV21" s="67"/>
      <c r="UW21" s="67"/>
      <c r="UX21" s="67"/>
      <c r="UY21" s="67"/>
      <c r="UZ21" s="67"/>
      <c r="VA21" s="67"/>
      <c r="VB21" s="67"/>
      <c r="VC21" s="67"/>
      <c r="VD21" s="67"/>
      <c r="VE21" s="67"/>
      <c r="VF21" s="67"/>
      <c r="VG21" s="67"/>
      <c r="VH21" s="67"/>
      <c r="VI21" s="67"/>
      <c r="VJ21" s="67"/>
      <c r="VK21" s="67"/>
      <c r="VL21" s="67"/>
      <c r="VM21" s="67"/>
      <c r="VN21" s="67"/>
      <c r="VO21" s="67"/>
      <c r="VP21" s="67"/>
      <c r="VQ21" s="67"/>
      <c r="VR21" s="67"/>
      <c r="VS21" s="67"/>
      <c r="VT21" s="67"/>
      <c r="VU21" s="67"/>
      <c r="VV21" s="67"/>
      <c r="VW21" s="67"/>
      <c r="VX21" s="67"/>
      <c r="VY21" s="67"/>
      <c r="VZ21" s="67"/>
      <c r="WA21" s="67"/>
      <c r="WB21" s="67"/>
      <c r="WC21" s="67"/>
      <c r="WD21" s="67"/>
      <c r="WE21" s="67"/>
      <c r="WF21" s="67"/>
      <c r="WG21" s="67"/>
      <c r="WH21" s="67"/>
      <c r="WI21" s="67"/>
      <c r="WJ21" s="67"/>
      <c r="WK21" s="67"/>
      <c r="WL21" s="67"/>
      <c r="WM21" s="67"/>
      <c r="WN21" s="67"/>
      <c r="WO21" s="67"/>
      <c r="WP21" s="67"/>
      <c r="WQ21" s="67"/>
      <c r="WR21" s="67"/>
      <c r="WS21" s="67"/>
      <c r="WT21" s="67"/>
      <c r="WU21" s="67"/>
      <c r="WV21" s="67"/>
      <c r="WW21" s="67"/>
      <c r="WX21" s="67"/>
      <c r="WY21" s="67"/>
      <c r="WZ21" s="67"/>
      <c r="XA21" s="67"/>
      <c r="XB21" s="67"/>
      <c r="XC21" s="67"/>
      <c r="XD21" s="67"/>
      <c r="XE21" s="67"/>
      <c r="XF21" s="67"/>
      <c r="XG21" s="67"/>
      <c r="XH21" s="67"/>
      <c r="XI21" s="67"/>
      <c r="XJ21" s="67"/>
      <c r="XK21" s="67"/>
      <c r="XL21" s="67"/>
      <c r="XM21" s="67"/>
      <c r="XN21" s="67"/>
      <c r="XO21" s="67"/>
      <c r="XP21" s="67"/>
      <c r="XQ21" s="67"/>
      <c r="XR21" s="67"/>
      <c r="XS21" s="67"/>
      <c r="XT21" s="67"/>
      <c r="XU21" s="67"/>
      <c r="XV21" s="67"/>
      <c r="XW21" s="67"/>
      <c r="XX21" s="67"/>
      <c r="XY21" s="67"/>
      <c r="XZ21" s="67"/>
      <c r="YA21" s="67"/>
      <c r="YB21" s="67"/>
      <c r="YC21" s="67"/>
      <c r="YD21" s="67"/>
      <c r="YE21" s="67"/>
      <c r="YF21" s="67"/>
      <c r="YG21" s="67"/>
      <c r="YH21" s="67"/>
      <c r="YI21" s="67"/>
      <c r="YJ21" s="67"/>
      <c r="YK21" s="67"/>
      <c r="YL21" s="67"/>
      <c r="YM21" s="67"/>
      <c r="YN21" s="67"/>
      <c r="YO21" s="67"/>
      <c r="YP21" s="67"/>
      <c r="YQ21" s="67"/>
      <c r="YR21" s="67"/>
      <c r="YS21" s="67"/>
      <c r="YT21" s="67"/>
      <c r="YU21" s="67"/>
      <c r="YV21" s="67"/>
      <c r="YW21" s="67"/>
      <c r="YX21" s="67"/>
      <c r="YY21" s="67"/>
      <c r="YZ21" s="67"/>
      <c r="ZA21" s="67"/>
      <c r="ZB21" s="67"/>
      <c r="ZC21" s="67"/>
      <c r="ZD21" s="67"/>
      <c r="ZE21" s="67"/>
      <c r="ZF21" s="67"/>
      <c r="ZG21" s="67"/>
      <c r="ZH21" s="67"/>
      <c r="ZI21" s="67"/>
      <c r="ZJ21" s="67"/>
      <c r="ZK21" s="67"/>
      <c r="ZL21" s="67"/>
      <c r="ZM21" s="67"/>
      <c r="ZN21" s="67"/>
      <c r="ZO21" s="67"/>
      <c r="ZP21" s="67"/>
      <c r="ZQ21" s="67"/>
      <c r="ZR21" s="67"/>
      <c r="ZS21" s="67"/>
      <c r="ZT21" s="67"/>
      <c r="ZU21" s="67"/>
      <c r="ZV21" s="67"/>
      <c r="ZW21" s="67"/>
      <c r="ZX21" s="67"/>
      <c r="ZY21" s="67"/>
      <c r="ZZ21" s="67"/>
      <c r="AAA21" s="67"/>
      <c r="AAB21" s="67"/>
      <c r="AAC21" s="67"/>
      <c r="AAD21" s="67"/>
      <c r="AAE21" s="67"/>
      <c r="AAF21" s="67"/>
      <c r="AAG21" s="67"/>
      <c r="AAH21" s="67"/>
      <c r="AAI21" s="67"/>
      <c r="AAJ21" s="67"/>
      <c r="AAK21" s="67"/>
      <c r="AAL21" s="67"/>
      <c r="AAM21" s="67"/>
      <c r="AAN21" s="67"/>
      <c r="AAO21" s="67"/>
      <c r="AAP21" s="67"/>
      <c r="AAQ21" s="67"/>
      <c r="AAR21" s="67"/>
      <c r="AAS21" s="67"/>
      <c r="AAT21" s="67"/>
      <c r="AAU21" s="67"/>
      <c r="AAV21" s="67"/>
      <c r="AAW21" s="67"/>
      <c r="AAX21" s="67"/>
      <c r="AAY21" s="67"/>
      <c r="AAZ21" s="67"/>
      <c r="ABA21" s="67"/>
      <c r="ABB21" s="67"/>
      <c r="ABC21" s="67"/>
      <c r="ABD21" s="67"/>
      <c r="ABE21" s="67"/>
      <c r="ABF21" s="67"/>
      <c r="ABG21" s="67"/>
      <c r="ABH21" s="67"/>
      <c r="ABI21" s="67"/>
      <c r="ABJ21" s="67"/>
      <c r="ABK21" s="67"/>
      <c r="ABL21" s="67"/>
      <c r="ABM21" s="67"/>
      <c r="ABN21" s="67"/>
      <c r="ABO21" s="67"/>
      <c r="ABP21" s="67"/>
      <c r="ABQ21" s="67"/>
      <c r="ABR21" s="67"/>
      <c r="ABS21" s="67"/>
      <c r="ABT21" s="67"/>
      <c r="ABU21" s="67"/>
      <c r="ABV21" s="67"/>
      <c r="ABW21" s="67"/>
      <c r="ABX21" s="67"/>
      <c r="ABY21" s="67"/>
      <c r="ABZ21" s="67"/>
      <c r="ACA21" s="67"/>
      <c r="ACB21" s="67"/>
      <c r="ACC21" s="67"/>
      <c r="ACD21" s="67"/>
      <c r="ACE21" s="67"/>
      <c r="ACF21" s="67"/>
      <c r="ACG21" s="67"/>
      <c r="ACH21" s="67"/>
      <c r="ACI21" s="67"/>
      <c r="ACJ21" s="67"/>
      <c r="ACK21" s="67"/>
      <c r="ACL21" s="67"/>
      <c r="ACM21" s="67"/>
      <c r="ACN21" s="67"/>
      <c r="ACO21" s="67"/>
      <c r="ACP21" s="67"/>
      <c r="ACQ21" s="67"/>
      <c r="ACR21" s="67"/>
      <c r="ACS21" s="67"/>
      <c r="ACT21" s="67"/>
      <c r="ACU21" s="67"/>
      <c r="ACV21" s="67"/>
      <c r="ACW21" s="67"/>
      <c r="ACX21" s="67"/>
      <c r="ACY21" s="67"/>
      <c r="ACZ21" s="67"/>
      <c r="ADA21" s="67"/>
      <c r="ADB21" s="67"/>
      <c r="ADC21" s="67"/>
      <c r="ADD21" s="67"/>
      <c r="ADE21" s="67"/>
      <c r="ADF21" s="67"/>
      <c r="ADG21" s="67"/>
      <c r="ADH21" s="67"/>
      <c r="ADI21" s="67"/>
      <c r="ADJ21" s="67"/>
      <c r="ADK21" s="67"/>
      <c r="ADL21" s="67"/>
      <c r="ADM21" s="67"/>
      <c r="ADN21" s="67"/>
      <c r="ADO21" s="67"/>
      <c r="ADP21" s="67"/>
      <c r="ADQ21" s="67"/>
      <c r="ADR21" s="67"/>
      <c r="ADS21" s="67"/>
      <c r="ADT21" s="67"/>
      <c r="ADU21" s="67"/>
      <c r="ADV21" s="67"/>
      <c r="ADW21" s="67"/>
      <c r="ADX21" s="67"/>
      <c r="ADY21" s="67"/>
      <c r="ADZ21" s="67"/>
      <c r="AEA21" s="67"/>
      <c r="AEB21" s="67"/>
      <c r="AEC21" s="67"/>
      <c r="AED21" s="67"/>
      <c r="AEE21" s="67"/>
      <c r="AEF21" s="67"/>
      <c r="AEG21" s="67"/>
      <c r="AEH21" s="67"/>
      <c r="AEI21" s="67"/>
      <c r="AEJ21" s="67"/>
      <c r="AEK21" s="67"/>
      <c r="AEL21" s="67"/>
      <c r="AEM21" s="67"/>
      <c r="AEN21" s="67"/>
      <c r="AEO21" s="67"/>
      <c r="AEP21" s="67"/>
      <c r="AEQ21" s="67"/>
      <c r="AER21" s="67"/>
      <c r="AES21" s="67"/>
      <c r="AET21" s="67"/>
      <c r="AEU21" s="67"/>
      <c r="AEV21" s="67"/>
      <c r="AEW21" s="67"/>
      <c r="AEX21" s="67"/>
      <c r="AEY21" s="67"/>
      <c r="AEZ21" s="67"/>
      <c r="AFA21" s="67"/>
      <c r="AFB21" s="67"/>
      <c r="AFC21" s="67"/>
      <c r="AFD21" s="67"/>
      <c r="AFE21" s="67"/>
      <c r="AFF21" s="67"/>
      <c r="AFG21" s="67"/>
      <c r="AFH21" s="67"/>
      <c r="AFI21" s="67"/>
      <c r="AFJ21" s="67"/>
      <c r="AFK21" s="67"/>
      <c r="AFL21" s="67"/>
      <c r="AFM21" s="67"/>
      <c r="AFN21" s="67"/>
      <c r="AFO21" s="67"/>
      <c r="AFP21" s="67"/>
      <c r="AFQ21" s="67"/>
      <c r="AFR21" s="67"/>
      <c r="AFS21" s="67"/>
      <c r="AFT21" s="67"/>
      <c r="AFU21" s="67"/>
      <c r="AFV21" s="67"/>
      <c r="AFW21" s="67"/>
      <c r="AFX21" s="67"/>
      <c r="AFY21" s="67"/>
      <c r="AFZ21" s="67"/>
      <c r="AGA21" s="67"/>
      <c r="AGB21" s="67"/>
      <c r="AGC21" s="67"/>
      <c r="AGD21" s="67"/>
      <c r="AGE21" s="67"/>
      <c r="AGF21" s="67"/>
      <c r="AGG21" s="67"/>
      <c r="AGH21" s="67"/>
      <c r="AGI21" s="67"/>
      <c r="AGJ21" s="67"/>
      <c r="AGK21" s="67"/>
      <c r="AGL21" s="67"/>
      <c r="AGM21" s="67"/>
      <c r="AGN21" s="67"/>
      <c r="AGO21" s="67"/>
      <c r="AGP21" s="67"/>
      <c r="AGQ21" s="67"/>
      <c r="AGR21" s="67"/>
      <c r="AGS21" s="67"/>
      <c r="AGT21" s="67"/>
      <c r="AGU21" s="67"/>
      <c r="AGV21" s="67"/>
      <c r="AGW21" s="67"/>
      <c r="AGX21" s="67"/>
      <c r="AGY21" s="67"/>
      <c r="AGZ21" s="67"/>
      <c r="AHA21" s="67"/>
      <c r="AHB21" s="67"/>
      <c r="AHC21" s="67"/>
      <c r="AHD21" s="67"/>
      <c r="AHE21" s="67"/>
      <c r="AHF21" s="67"/>
      <c r="AHG21" s="67"/>
      <c r="AHH21" s="67"/>
      <c r="AHI21" s="67"/>
      <c r="AHJ21" s="67"/>
      <c r="AHK21" s="67"/>
      <c r="AHL21" s="67"/>
      <c r="AHM21" s="67"/>
      <c r="AHN21" s="67"/>
      <c r="AHO21" s="67"/>
      <c r="AHP21" s="67"/>
      <c r="AHQ21" s="67"/>
      <c r="AHR21" s="67"/>
      <c r="AHS21" s="67"/>
      <c r="AHT21" s="67"/>
      <c r="AHU21" s="67"/>
      <c r="AHV21" s="67"/>
      <c r="AHW21" s="67"/>
      <c r="AHX21" s="67"/>
      <c r="AHY21" s="67"/>
      <c r="AHZ21" s="67"/>
      <c r="AIA21" s="67"/>
      <c r="AIB21" s="67"/>
      <c r="AIC21" s="67"/>
      <c r="AID21" s="67"/>
      <c r="AIE21" s="67"/>
      <c r="AIF21" s="67"/>
      <c r="AIG21" s="67"/>
      <c r="AIH21" s="67"/>
      <c r="AII21" s="67"/>
      <c r="AIJ21" s="67"/>
      <c r="AIK21" s="67"/>
      <c r="AIL21" s="67"/>
      <c r="AIM21" s="67"/>
      <c r="AIN21" s="67"/>
      <c r="AIO21" s="67"/>
      <c r="AIP21" s="67"/>
      <c r="AIQ21" s="67"/>
      <c r="AIR21" s="67"/>
      <c r="AIS21" s="67"/>
      <c r="AIT21" s="67"/>
      <c r="AIU21" s="67"/>
      <c r="AIV21" s="67"/>
      <c r="AIW21" s="67"/>
      <c r="AIX21" s="67"/>
      <c r="AIY21" s="67"/>
      <c r="AIZ21" s="67"/>
      <c r="AJA21" s="67"/>
      <c r="AJB21" s="67"/>
      <c r="AJC21" s="67"/>
      <c r="AJD21" s="67"/>
      <c r="AJE21" s="67"/>
      <c r="AJF21" s="67"/>
      <c r="AJG21" s="67"/>
      <c r="AJH21" s="67"/>
      <c r="AJI21" s="67"/>
      <c r="AJJ21" s="67"/>
      <c r="AJK21" s="67"/>
      <c r="AJL21" s="67"/>
      <c r="AJM21" s="67"/>
      <c r="AJN21" s="67"/>
      <c r="AJO21" s="67"/>
      <c r="AJP21" s="67"/>
      <c r="AJQ21" s="67"/>
      <c r="AJR21" s="67"/>
      <c r="AJS21" s="67"/>
      <c r="AJT21" s="67"/>
      <c r="AJU21" s="67"/>
      <c r="AJV21" s="67"/>
      <c r="AJW21" s="67"/>
      <c r="AJX21" s="67"/>
      <c r="AJY21" s="67"/>
      <c r="AJZ21" s="67"/>
      <c r="AKA21" s="67"/>
      <c r="AKB21" s="67"/>
      <c r="AKC21" s="67"/>
      <c r="AKD21" s="67"/>
      <c r="AKE21" s="67"/>
      <c r="AKF21" s="67"/>
      <c r="AKG21" s="67"/>
      <c r="AKH21" s="67"/>
      <c r="AKI21" s="67"/>
      <c r="AKJ21" s="67"/>
      <c r="AKK21" s="67"/>
      <c r="AKL21" s="67"/>
      <c r="AKM21" s="67"/>
      <c r="AKN21" s="67"/>
      <c r="AKO21" s="67"/>
      <c r="AKP21" s="67"/>
      <c r="AKQ21" s="67"/>
      <c r="AKR21" s="67"/>
      <c r="AKS21" s="67"/>
      <c r="AKT21" s="67"/>
      <c r="AKU21" s="67"/>
      <c r="AKV21" s="67"/>
      <c r="AKW21" s="67"/>
      <c r="AKX21" s="67"/>
      <c r="AKY21" s="67"/>
      <c r="AKZ21" s="67"/>
      <c r="ALA21" s="67"/>
      <c r="ALB21" s="67"/>
      <c r="ALC21" s="67"/>
      <c r="ALD21" s="67"/>
      <c r="ALE21" s="67"/>
      <c r="ALF21" s="67"/>
      <c r="ALG21" s="67"/>
      <c r="ALH21" s="67"/>
      <c r="ALI21" s="67"/>
      <c r="ALJ21" s="67"/>
      <c r="ALK21" s="67"/>
      <c r="ALL21" s="67"/>
      <c r="ALM21" s="67"/>
      <c r="ALN21" s="67"/>
      <c r="ALO21" s="67"/>
      <c r="ALP21" s="67"/>
      <c r="ALQ21" s="67"/>
      <c r="ALR21" s="67"/>
      <c r="ALS21" s="67"/>
      <c r="ALT21" s="67"/>
      <c r="ALU21" s="67"/>
      <c r="ALV21" s="67"/>
      <c r="ALW21" s="67"/>
      <c r="ALX21" s="67"/>
      <c r="ALY21" s="67"/>
      <c r="ALZ21" s="67"/>
      <c r="AMA21" s="67"/>
      <c r="AMB21" s="67"/>
      <c r="AMC21" s="67"/>
      <c r="AMD21" s="67"/>
      <c r="AME21" s="67"/>
      <c r="AMF21" s="67"/>
      <c r="AMG21" s="67"/>
      <c r="AMH21" s="67"/>
      <c r="AMI21" s="67"/>
      <c r="AMJ21" s="67"/>
    </row>
    <row r="22" spans="1:1024" s="68" customFormat="1" ht="15" customHeight="1" thickBot="1" x14ac:dyDescent="0.3">
      <c r="A22" s="70">
        <f>A6</f>
        <v>1</v>
      </c>
      <c r="B22" s="71">
        <f>B6</f>
        <v>1</v>
      </c>
      <c r="C22" s="105" t="s">
        <v>36</v>
      </c>
      <c r="D22" s="105"/>
      <c r="E22" s="72"/>
      <c r="F22" s="73">
        <f>F11+F21</f>
        <v>510</v>
      </c>
      <c r="G22" s="73">
        <f>G11+G21</f>
        <v>14.629999999999999</v>
      </c>
      <c r="H22" s="73">
        <f>H11+H21</f>
        <v>21.33</v>
      </c>
      <c r="I22" s="73">
        <f>I11+I21</f>
        <v>106.65</v>
      </c>
      <c r="J22" s="73">
        <f>J11+J21</f>
        <v>624.27</v>
      </c>
      <c r="K22" s="73"/>
      <c r="L22" s="73">
        <f>L11+L21</f>
        <v>78.05</v>
      </c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  <c r="HE22" s="67"/>
      <c r="HF22" s="67"/>
      <c r="HG22" s="67"/>
      <c r="HH22" s="67"/>
      <c r="HI22" s="67"/>
      <c r="HJ22" s="67"/>
      <c r="HK22" s="67"/>
      <c r="HL22" s="67"/>
      <c r="HM22" s="67"/>
      <c r="HN22" s="67"/>
      <c r="HO22" s="67"/>
      <c r="HP22" s="67"/>
      <c r="HQ22" s="67"/>
      <c r="HR22" s="67"/>
      <c r="HS22" s="67"/>
      <c r="HT22" s="67"/>
      <c r="HU22" s="67"/>
      <c r="HV22" s="67"/>
      <c r="HW22" s="67"/>
      <c r="HX22" s="67"/>
      <c r="HY22" s="67"/>
      <c r="HZ22" s="67"/>
      <c r="IA22" s="67"/>
      <c r="IB22" s="67"/>
      <c r="IC22" s="67"/>
      <c r="ID22" s="67"/>
      <c r="IE22" s="67"/>
      <c r="IF22" s="67"/>
      <c r="IG22" s="67"/>
      <c r="IH22" s="67"/>
      <c r="II22" s="67"/>
      <c r="IJ22" s="67"/>
      <c r="IK22" s="67"/>
      <c r="IL22" s="67"/>
      <c r="IM22" s="67"/>
      <c r="IN22" s="67"/>
      <c r="IO22" s="67"/>
      <c r="IP22" s="67"/>
      <c r="IQ22" s="67"/>
      <c r="IR22" s="67"/>
      <c r="IS22" s="67"/>
      <c r="IT22" s="67"/>
      <c r="IU22" s="67"/>
      <c r="IV22" s="67"/>
      <c r="IW22" s="67"/>
      <c r="IX22" s="67"/>
      <c r="IY22" s="67"/>
      <c r="IZ22" s="67"/>
      <c r="JA22" s="67"/>
      <c r="JB22" s="67"/>
      <c r="JC22" s="67"/>
      <c r="JD22" s="67"/>
      <c r="JE22" s="67"/>
      <c r="JF22" s="67"/>
      <c r="JG22" s="67"/>
      <c r="JH22" s="67"/>
      <c r="JI22" s="67"/>
      <c r="JJ22" s="67"/>
      <c r="JK22" s="67"/>
      <c r="JL22" s="67"/>
      <c r="JM22" s="67"/>
      <c r="JN22" s="67"/>
      <c r="JO22" s="67"/>
      <c r="JP22" s="67"/>
      <c r="JQ22" s="67"/>
      <c r="JR22" s="67"/>
      <c r="JS22" s="67"/>
      <c r="JT22" s="67"/>
      <c r="JU22" s="67"/>
      <c r="JV22" s="67"/>
      <c r="JW22" s="67"/>
      <c r="JX22" s="67"/>
      <c r="JY22" s="67"/>
      <c r="JZ22" s="67"/>
      <c r="KA22" s="67"/>
      <c r="KB22" s="67"/>
      <c r="KC22" s="67"/>
      <c r="KD22" s="67"/>
      <c r="KE22" s="67"/>
      <c r="KF22" s="67"/>
      <c r="KG22" s="67"/>
      <c r="KH22" s="67"/>
      <c r="KI22" s="67"/>
      <c r="KJ22" s="67"/>
      <c r="KK22" s="67"/>
      <c r="KL22" s="67"/>
      <c r="KM22" s="67"/>
      <c r="KN22" s="67"/>
      <c r="KO22" s="67"/>
      <c r="KP22" s="67"/>
      <c r="KQ22" s="67"/>
      <c r="KR22" s="67"/>
      <c r="KS22" s="67"/>
      <c r="KT22" s="67"/>
      <c r="KU22" s="67"/>
      <c r="KV22" s="67"/>
      <c r="KW22" s="67"/>
      <c r="KX22" s="67"/>
      <c r="KY22" s="67"/>
      <c r="KZ22" s="67"/>
      <c r="LA22" s="67"/>
      <c r="LB22" s="67"/>
      <c r="LC22" s="67"/>
      <c r="LD22" s="67"/>
      <c r="LE22" s="67"/>
      <c r="LF22" s="67"/>
      <c r="LG22" s="67"/>
      <c r="LH22" s="67"/>
      <c r="LI22" s="67"/>
      <c r="LJ22" s="67"/>
      <c r="LK22" s="67"/>
      <c r="LL22" s="67"/>
      <c r="LM22" s="67"/>
      <c r="LN22" s="67"/>
      <c r="LO22" s="67"/>
      <c r="LP22" s="67"/>
      <c r="LQ22" s="67"/>
      <c r="LR22" s="67"/>
      <c r="LS22" s="67"/>
      <c r="LT22" s="67"/>
      <c r="LU22" s="67"/>
      <c r="LV22" s="67"/>
      <c r="LW22" s="67"/>
      <c r="LX22" s="67"/>
      <c r="LY22" s="67"/>
      <c r="LZ22" s="67"/>
      <c r="MA22" s="67"/>
      <c r="MB22" s="67"/>
      <c r="MC22" s="67"/>
      <c r="MD22" s="67"/>
      <c r="ME22" s="67"/>
      <c r="MF22" s="67"/>
      <c r="MG22" s="67"/>
      <c r="MH22" s="67"/>
      <c r="MI22" s="67"/>
      <c r="MJ22" s="67"/>
      <c r="MK22" s="67"/>
      <c r="ML22" s="67"/>
      <c r="MM22" s="67"/>
      <c r="MN22" s="67"/>
      <c r="MO22" s="67"/>
      <c r="MP22" s="67"/>
      <c r="MQ22" s="67"/>
      <c r="MR22" s="67"/>
      <c r="MS22" s="67"/>
      <c r="MT22" s="67"/>
      <c r="MU22" s="67"/>
      <c r="MV22" s="67"/>
      <c r="MW22" s="67"/>
      <c r="MX22" s="67"/>
      <c r="MY22" s="67"/>
      <c r="MZ22" s="67"/>
      <c r="NA22" s="67"/>
      <c r="NB22" s="67"/>
      <c r="NC22" s="67"/>
      <c r="ND22" s="67"/>
      <c r="NE22" s="67"/>
      <c r="NF22" s="67"/>
      <c r="NG22" s="67"/>
      <c r="NH22" s="67"/>
      <c r="NI22" s="67"/>
      <c r="NJ22" s="67"/>
      <c r="NK22" s="67"/>
      <c r="NL22" s="67"/>
      <c r="NM22" s="67"/>
      <c r="NN22" s="67"/>
      <c r="NO22" s="67"/>
      <c r="NP22" s="67"/>
      <c r="NQ22" s="67"/>
      <c r="NR22" s="67"/>
      <c r="NS22" s="67"/>
      <c r="NT22" s="67"/>
      <c r="NU22" s="67"/>
      <c r="NV22" s="67"/>
      <c r="NW22" s="67"/>
      <c r="NX22" s="67"/>
      <c r="NY22" s="67"/>
      <c r="NZ22" s="67"/>
      <c r="OA22" s="67"/>
      <c r="OB22" s="67"/>
      <c r="OC22" s="67"/>
      <c r="OD22" s="67"/>
      <c r="OE22" s="67"/>
      <c r="OF22" s="67"/>
      <c r="OG22" s="67"/>
      <c r="OH22" s="67"/>
      <c r="OI22" s="67"/>
      <c r="OJ22" s="67"/>
      <c r="OK22" s="67"/>
      <c r="OL22" s="67"/>
      <c r="OM22" s="67"/>
      <c r="ON22" s="67"/>
      <c r="OO22" s="67"/>
      <c r="OP22" s="67"/>
      <c r="OQ22" s="67"/>
      <c r="OR22" s="67"/>
      <c r="OS22" s="67"/>
      <c r="OT22" s="67"/>
      <c r="OU22" s="67"/>
      <c r="OV22" s="67"/>
      <c r="OW22" s="67"/>
      <c r="OX22" s="67"/>
      <c r="OY22" s="67"/>
      <c r="OZ22" s="67"/>
      <c r="PA22" s="67"/>
      <c r="PB22" s="67"/>
      <c r="PC22" s="67"/>
      <c r="PD22" s="67"/>
      <c r="PE22" s="67"/>
      <c r="PF22" s="67"/>
      <c r="PG22" s="67"/>
      <c r="PH22" s="67"/>
      <c r="PI22" s="67"/>
      <c r="PJ22" s="67"/>
      <c r="PK22" s="67"/>
      <c r="PL22" s="67"/>
      <c r="PM22" s="67"/>
      <c r="PN22" s="67"/>
      <c r="PO22" s="67"/>
      <c r="PP22" s="67"/>
      <c r="PQ22" s="67"/>
      <c r="PR22" s="67"/>
      <c r="PS22" s="67"/>
      <c r="PT22" s="67"/>
      <c r="PU22" s="67"/>
      <c r="PV22" s="67"/>
      <c r="PW22" s="67"/>
      <c r="PX22" s="67"/>
      <c r="PY22" s="67"/>
      <c r="PZ22" s="67"/>
      <c r="QA22" s="67"/>
      <c r="QB22" s="67"/>
      <c r="QC22" s="67"/>
      <c r="QD22" s="67"/>
      <c r="QE22" s="67"/>
      <c r="QF22" s="67"/>
      <c r="QG22" s="67"/>
      <c r="QH22" s="67"/>
      <c r="QI22" s="67"/>
      <c r="QJ22" s="67"/>
      <c r="QK22" s="67"/>
      <c r="QL22" s="67"/>
      <c r="QM22" s="67"/>
      <c r="QN22" s="67"/>
      <c r="QO22" s="67"/>
      <c r="QP22" s="67"/>
      <c r="QQ22" s="67"/>
      <c r="QR22" s="67"/>
      <c r="QS22" s="67"/>
      <c r="QT22" s="67"/>
      <c r="QU22" s="67"/>
      <c r="QV22" s="67"/>
      <c r="QW22" s="67"/>
      <c r="QX22" s="67"/>
      <c r="QY22" s="67"/>
      <c r="QZ22" s="67"/>
      <c r="RA22" s="67"/>
      <c r="RB22" s="67"/>
      <c r="RC22" s="67"/>
      <c r="RD22" s="67"/>
      <c r="RE22" s="67"/>
      <c r="RF22" s="67"/>
      <c r="RG22" s="67"/>
      <c r="RH22" s="67"/>
      <c r="RI22" s="67"/>
      <c r="RJ22" s="67"/>
      <c r="RK22" s="67"/>
      <c r="RL22" s="67"/>
      <c r="RM22" s="67"/>
      <c r="RN22" s="67"/>
      <c r="RO22" s="67"/>
      <c r="RP22" s="67"/>
      <c r="RQ22" s="67"/>
      <c r="RR22" s="67"/>
      <c r="RS22" s="67"/>
      <c r="RT22" s="67"/>
      <c r="RU22" s="67"/>
      <c r="RV22" s="67"/>
      <c r="RW22" s="67"/>
      <c r="RX22" s="67"/>
      <c r="RY22" s="67"/>
      <c r="RZ22" s="67"/>
      <c r="SA22" s="67"/>
      <c r="SB22" s="67"/>
      <c r="SC22" s="67"/>
      <c r="SD22" s="67"/>
      <c r="SE22" s="67"/>
      <c r="SF22" s="67"/>
      <c r="SG22" s="67"/>
      <c r="SH22" s="67"/>
      <c r="SI22" s="67"/>
      <c r="SJ22" s="67"/>
      <c r="SK22" s="67"/>
      <c r="SL22" s="67"/>
      <c r="SM22" s="67"/>
      <c r="SN22" s="67"/>
      <c r="SO22" s="67"/>
      <c r="SP22" s="67"/>
      <c r="SQ22" s="67"/>
      <c r="SR22" s="67"/>
      <c r="SS22" s="67"/>
      <c r="ST22" s="67"/>
      <c r="SU22" s="67"/>
      <c r="SV22" s="67"/>
      <c r="SW22" s="67"/>
      <c r="SX22" s="67"/>
      <c r="SY22" s="67"/>
      <c r="SZ22" s="67"/>
      <c r="TA22" s="67"/>
      <c r="TB22" s="67"/>
      <c r="TC22" s="67"/>
      <c r="TD22" s="67"/>
      <c r="TE22" s="67"/>
      <c r="TF22" s="67"/>
      <c r="TG22" s="67"/>
      <c r="TH22" s="67"/>
      <c r="TI22" s="67"/>
      <c r="TJ22" s="67"/>
      <c r="TK22" s="67"/>
      <c r="TL22" s="67"/>
      <c r="TM22" s="67"/>
      <c r="TN22" s="67"/>
      <c r="TO22" s="67"/>
      <c r="TP22" s="67"/>
      <c r="TQ22" s="67"/>
      <c r="TR22" s="67"/>
      <c r="TS22" s="67"/>
      <c r="TT22" s="67"/>
      <c r="TU22" s="67"/>
      <c r="TV22" s="67"/>
      <c r="TW22" s="67"/>
      <c r="TX22" s="67"/>
      <c r="TY22" s="67"/>
      <c r="TZ22" s="67"/>
      <c r="UA22" s="67"/>
      <c r="UB22" s="67"/>
      <c r="UC22" s="67"/>
      <c r="UD22" s="67"/>
      <c r="UE22" s="67"/>
      <c r="UF22" s="67"/>
      <c r="UG22" s="67"/>
      <c r="UH22" s="67"/>
      <c r="UI22" s="67"/>
      <c r="UJ22" s="67"/>
      <c r="UK22" s="67"/>
      <c r="UL22" s="67"/>
      <c r="UM22" s="67"/>
      <c r="UN22" s="67"/>
      <c r="UO22" s="67"/>
      <c r="UP22" s="67"/>
      <c r="UQ22" s="67"/>
      <c r="UR22" s="67"/>
      <c r="US22" s="67"/>
      <c r="UT22" s="67"/>
      <c r="UU22" s="67"/>
      <c r="UV22" s="67"/>
      <c r="UW22" s="67"/>
      <c r="UX22" s="67"/>
      <c r="UY22" s="67"/>
      <c r="UZ22" s="67"/>
      <c r="VA22" s="67"/>
      <c r="VB22" s="67"/>
      <c r="VC22" s="67"/>
      <c r="VD22" s="67"/>
      <c r="VE22" s="67"/>
      <c r="VF22" s="67"/>
      <c r="VG22" s="67"/>
      <c r="VH22" s="67"/>
      <c r="VI22" s="67"/>
      <c r="VJ22" s="67"/>
      <c r="VK22" s="67"/>
      <c r="VL22" s="67"/>
      <c r="VM22" s="67"/>
      <c r="VN22" s="67"/>
      <c r="VO22" s="67"/>
      <c r="VP22" s="67"/>
      <c r="VQ22" s="67"/>
      <c r="VR22" s="67"/>
      <c r="VS22" s="67"/>
      <c r="VT22" s="67"/>
      <c r="VU22" s="67"/>
      <c r="VV22" s="67"/>
      <c r="VW22" s="67"/>
      <c r="VX22" s="67"/>
      <c r="VY22" s="67"/>
      <c r="VZ22" s="67"/>
      <c r="WA22" s="67"/>
      <c r="WB22" s="67"/>
      <c r="WC22" s="67"/>
      <c r="WD22" s="67"/>
      <c r="WE22" s="67"/>
      <c r="WF22" s="67"/>
      <c r="WG22" s="67"/>
      <c r="WH22" s="67"/>
      <c r="WI22" s="67"/>
      <c r="WJ22" s="67"/>
      <c r="WK22" s="67"/>
      <c r="WL22" s="67"/>
      <c r="WM22" s="67"/>
      <c r="WN22" s="67"/>
      <c r="WO22" s="67"/>
      <c r="WP22" s="67"/>
      <c r="WQ22" s="67"/>
      <c r="WR22" s="67"/>
      <c r="WS22" s="67"/>
      <c r="WT22" s="67"/>
      <c r="WU22" s="67"/>
      <c r="WV22" s="67"/>
      <c r="WW22" s="67"/>
      <c r="WX22" s="67"/>
      <c r="WY22" s="67"/>
      <c r="WZ22" s="67"/>
      <c r="XA22" s="67"/>
      <c r="XB22" s="67"/>
      <c r="XC22" s="67"/>
      <c r="XD22" s="67"/>
      <c r="XE22" s="67"/>
      <c r="XF22" s="67"/>
      <c r="XG22" s="67"/>
      <c r="XH22" s="67"/>
      <c r="XI22" s="67"/>
      <c r="XJ22" s="67"/>
      <c r="XK22" s="67"/>
      <c r="XL22" s="67"/>
      <c r="XM22" s="67"/>
      <c r="XN22" s="67"/>
      <c r="XO22" s="67"/>
      <c r="XP22" s="67"/>
      <c r="XQ22" s="67"/>
      <c r="XR22" s="67"/>
      <c r="XS22" s="67"/>
      <c r="XT22" s="67"/>
      <c r="XU22" s="67"/>
      <c r="XV22" s="67"/>
      <c r="XW22" s="67"/>
      <c r="XX22" s="67"/>
      <c r="XY22" s="67"/>
      <c r="XZ22" s="67"/>
      <c r="YA22" s="67"/>
      <c r="YB22" s="67"/>
      <c r="YC22" s="67"/>
      <c r="YD22" s="67"/>
      <c r="YE22" s="67"/>
      <c r="YF22" s="67"/>
      <c r="YG22" s="67"/>
      <c r="YH22" s="67"/>
      <c r="YI22" s="67"/>
      <c r="YJ22" s="67"/>
      <c r="YK22" s="67"/>
      <c r="YL22" s="67"/>
      <c r="YM22" s="67"/>
      <c r="YN22" s="67"/>
      <c r="YO22" s="67"/>
      <c r="YP22" s="67"/>
      <c r="YQ22" s="67"/>
      <c r="YR22" s="67"/>
      <c r="YS22" s="67"/>
      <c r="YT22" s="67"/>
      <c r="YU22" s="67"/>
      <c r="YV22" s="67"/>
      <c r="YW22" s="67"/>
      <c r="YX22" s="67"/>
      <c r="YY22" s="67"/>
      <c r="YZ22" s="67"/>
      <c r="ZA22" s="67"/>
      <c r="ZB22" s="67"/>
      <c r="ZC22" s="67"/>
      <c r="ZD22" s="67"/>
      <c r="ZE22" s="67"/>
      <c r="ZF22" s="67"/>
      <c r="ZG22" s="67"/>
      <c r="ZH22" s="67"/>
      <c r="ZI22" s="67"/>
      <c r="ZJ22" s="67"/>
      <c r="ZK22" s="67"/>
      <c r="ZL22" s="67"/>
      <c r="ZM22" s="67"/>
      <c r="ZN22" s="67"/>
      <c r="ZO22" s="67"/>
      <c r="ZP22" s="67"/>
      <c r="ZQ22" s="67"/>
      <c r="ZR22" s="67"/>
      <c r="ZS22" s="67"/>
      <c r="ZT22" s="67"/>
      <c r="ZU22" s="67"/>
      <c r="ZV22" s="67"/>
      <c r="ZW22" s="67"/>
      <c r="ZX22" s="67"/>
      <c r="ZY22" s="67"/>
      <c r="ZZ22" s="67"/>
      <c r="AAA22" s="67"/>
      <c r="AAB22" s="67"/>
      <c r="AAC22" s="67"/>
      <c r="AAD22" s="67"/>
      <c r="AAE22" s="67"/>
      <c r="AAF22" s="67"/>
      <c r="AAG22" s="67"/>
      <c r="AAH22" s="67"/>
      <c r="AAI22" s="67"/>
      <c r="AAJ22" s="67"/>
      <c r="AAK22" s="67"/>
      <c r="AAL22" s="67"/>
      <c r="AAM22" s="67"/>
      <c r="AAN22" s="67"/>
      <c r="AAO22" s="67"/>
      <c r="AAP22" s="67"/>
      <c r="AAQ22" s="67"/>
      <c r="AAR22" s="67"/>
      <c r="AAS22" s="67"/>
      <c r="AAT22" s="67"/>
      <c r="AAU22" s="67"/>
      <c r="AAV22" s="67"/>
      <c r="AAW22" s="67"/>
      <c r="AAX22" s="67"/>
      <c r="AAY22" s="67"/>
      <c r="AAZ22" s="67"/>
      <c r="ABA22" s="67"/>
      <c r="ABB22" s="67"/>
      <c r="ABC22" s="67"/>
      <c r="ABD22" s="67"/>
      <c r="ABE22" s="67"/>
      <c r="ABF22" s="67"/>
      <c r="ABG22" s="67"/>
      <c r="ABH22" s="67"/>
      <c r="ABI22" s="67"/>
      <c r="ABJ22" s="67"/>
      <c r="ABK22" s="67"/>
      <c r="ABL22" s="67"/>
      <c r="ABM22" s="67"/>
      <c r="ABN22" s="67"/>
      <c r="ABO22" s="67"/>
      <c r="ABP22" s="67"/>
      <c r="ABQ22" s="67"/>
      <c r="ABR22" s="67"/>
      <c r="ABS22" s="67"/>
      <c r="ABT22" s="67"/>
      <c r="ABU22" s="67"/>
      <c r="ABV22" s="67"/>
      <c r="ABW22" s="67"/>
      <c r="ABX22" s="67"/>
      <c r="ABY22" s="67"/>
      <c r="ABZ22" s="67"/>
      <c r="ACA22" s="67"/>
      <c r="ACB22" s="67"/>
      <c r="ACC22" s="67"/>
      <c r="ACD22" s="67"/>
      <c r="ACE22" s="67"/>
      <c r="ACF22" s="67"/>
      <c r="ACG22" s="67"/>
      <c r="ACH22" s="67"/>
      <c r="ACI22" s="67"/>
      <c r="ACJ22" s="67"/>
      <c r="ACK22" s="67"/>
      <c r="ACL22" s="67"/>
      <c r="ACM22" s="67"/>
      <c r="ACN22" s="67"/>
      <c r="ACO22" s="67"/>
      <c r="ACP22" s="67"/>
      <c r="ACQ22" s="67"/>
      <c r="ACR22" s="67"/>
      <c r="ACS22" s="67"/>
      <c r="ACT22" s="67"/>
      <c r="ACU22" s="67"/>
      <c r="ACV22" s="67"/>
      <c r="ACW22" s="67"/>
      <c r="ACX22" s="67"/>
      <c r="ACY22" s="67"/>
      <c r="ACZ22" s="67"/>
      <c r="ADA22" s="67"/>
      <c r="ADB22" s="67"/>
      <c r="ADC22" s="67"/>
      <c r="ADD22" s="67"/>
      <c r="ADE22" s="67"/>
      <c r="ADF22" s="67"/>
      <c r="ADG22" s="67"/>
      <c r="ADH22" s="67"/>
      <c r="ADI22" s="67"/>
      <c r="ADJ22" s="67"/>
      <c r="ADK22" s="67"/>
      <c r="ADL22" s="67"/>
      <c r="ADM22" s="67"/>
      <c r="ADN22" s="67"/>
      <c r="ADO22" s="67"/>
      <c r="ADP22" s="67"/>
      <c r="ADQ22" s="67"/>
      <c r="ADR22" s="67"/>
      <c r="ADS22" s="67"/>
      <c r="ADT22" s="67"/>
      <c r="ADU22" s="67"/>
      <c r="ADV22" s="67"/>
      <c r="ADW22" s="67"/>
      <c r="ADX22" s="67"/>
      <c r="ADY22" s="67"/>
      <c r="ADZ22" s="67"/>
      <c r="AEA22" s="67"/>
      <c r="AEB22" s="67"/>
      <c r="AEC22" s="67"/>
      <c r="AED22" s="67"/>
      <c r="AEE22" s="67"/>
      <c r="AEF22" s="67"/>
      <c r="AEG22" s="67"/>
      <c r="AEH22" s="67"/>
      <c r="AEI22" s="67"/>
      <c r="AEJ22" s="67"/>
      <c r="AEK22" s="67"/>
      <c r="AEL22" s="67"/>
      <c r="AEM22" s="67"/>
      <c r="AEN22" s="67"/>
      <c r="AEO22" s="67"/>
      <c r="AEP22" s="67"/>
      <c r="AEQ22" s="67"/>
      <c r="AER22" s="67"/>
      <c r="AES22" s="67"/>
      <c r="AET22" s="67"/>
      <c r="AEU22" s="67"/>
      <c r="AEV22" s="67"/>
      <c r="AEW22" s="67"/>
      <c r="AEX22" s="67"/>
      <c r="AEY22" s="67"/>
      <c r="AEZ22" s="67"/>
      <c r="AFA22" s="67"/>
      <c r="AFB22" s="67"/>
      <c r="AFC22" s="67"/>
      <c r="AFD22" s="67"/>
      <c r="AFE22" s="67"/>
      <c r="AFF22" s="67"/>
      <c r="AFG22" s="67"/>
      <c r="AFH22" s="67"/>
      <c r="AFI22" s="67"/>
      <c r="AFJ22" s="67"/>
      <c r="AFK22" s="67"/>
      <c r="AFL22" s="67"/>
      <c r="AFM22" s="67"/>
      <c r="AFN22" s="67"/>
      <c r="AFO22" s="67"/>
      <c r="AFP22" s="67"/>
      <c r="AFQ22" s="67"/>
      <c r="AFR22" s="67"/>
      <c r="AFS22" s="67"/>
      <c r="AFT22" s="67"/>
      <c r="AFU22" s="67"/>
      <c r="AFV22" s="67"/>
      <c r="AFW22" s="67"/>
      <c r="AFX22" s="67"/>
      <c r="AFY22" s="67"/>
      <c r="AFZ22" s="67"/>
      <c r="AGA22" s="67"/>
      <c r="AGB22" s="67"/>
      <c r="AGC22" s="67"/>
      <c r="AGD22" s="67"/>
      <c r="AGE22" s="67"/>
      <c r="AGF22" s="67"/>
      <c r="AGG22" s="67"/>
      <c r="AGH22" s="67"/>
      <c r="AGI22" s="67"/>
      <c r="AGJ22" s="67"/>
      <c r="AGK22" s="67"/>
      <c r="AGL22" s="67"/>
      <c r="AGM22" s="67"/>
      <c r="AGN22" s="67"/>
      <c r="AGO22" s="67"/>
      <c r="AGP22" s="67"/>
      <c r="AGQ22" s="67"/>
      <c r="AGR22" s="67"/>
      <c r="AGS22" s="67"/>
      <c r="AGT22" s="67"/>
      <c r="AGU22" s="67"/>
      <c r="AGV22" s="67"/>
      <c r="AGW22" s="67"/>
      <c r="AGX22" s="67"/>
      <c r="AGY22" s="67"/>
      <c r="AGZ22" s="67"/>
      <c r="AHA22" s="67"/>
      <c r="AHB22" s="67"/>
      <c r="AHC22" s="67"/>
      <c r="AHD22" s="67"/>
      <c r="AHE22" s="67"/>
      <c r="AHF22" s="67"/>
      <c r="AHG22" s="67"/>
      <c r="AHH22" s="67"/>
      <c r="AHI22" s="67"/>
      <c r="AHJ22" s="67"/>
      <c r="AHK22" s="67"/>
      <c r="AHL22" s="67"/>
      <c r="AHM22" s="67"/>
      <c r="AHN22" s="67"/>
      <c r="AHO22" s="67"/>
      <c r="AHP22" s="67"/>
      <c r="AHQ22" s="67"/>
      <c r="AHR22" s="67"/>
      <c r="AHS22" s="67"/>
      <c r="AHT22" s="67"/>
      <c r="AHU22" s="67"/>
      <c r="AHV22" s="67"/>
      <c r="AHW22" s="67"/>
      <c r="AHX22" s="67"/>
      <c r="AHY22" s="67"/>
      <c r="AHZ22" s="67"/>
      <c r="AIA22" s="67"/>
      <c r="AIB22" s="67"/>
      <c r="AIC22" s="67"/>
      <c r="AID22" s="67"/>
      <c r="AIE22" s="67"/>
      <c r="AIF22" s="67"/>
      <c r="AIG22" s="67"/>
      <c r="AIH22" s="67"/>
      <c r="AII22" s="67"/>
      <c r="AIJ22" s="67"/>
      <c r="AIK22" s="67"/>
      <c r="AIL22" s="67"/>
      <c r="AIM22" s="67"/>
      <c r="AIN22" s="67"/>
      <c r="AIO22" s="67"/>
      <c r="AIP22" s="67"/>
      <c r="AIQ22" s="67"/>
      <c r="AIR22" s="67"/>
      <c r="AIS22" s="67"/>
      <c r="AIT22" s="67"/>
      <c r="AIU22" s="67"/>
      <c r="AIV22" s="67"/>
      <c r="AIW22" s="67"/>
      <c r="AIX22" s="67"/>
      <c r="AIY22" s="67"/>
      <c r="AIZ22" s="67"/>
      <c r="AJA22" s="67"/>
      <c r="AJB22" s="67"/>
      <c r="AJC22" s="67"/>
      <c r="AJD22" s="67"/>
      <c r="AJE22" s="67"/>
      <c r="AJF22" s="67"/>
      <c r="AJG22" s="67"/>
      <c r="AJH22" s="67"/>
      <c r="AJI22" s="67"/>
      <c r="AJJ22" s="67"/>
      <c r="AJK22" s="67"/>
      <c r="AJL22" s="67"/>
      <c r="AJM22" s="67"/>
      <c r="AJN22" s="67"/>
      <c r="AJO22" s="67"/>
      <c r="AJP22" s="67"/>
      <c r="AJQ22" s="67"/>
      <c r="AJR22" s="67"/>
      <c r="AJS22" s="67"/>
      <c r="AJT22" s="67"/>
      <c r="AJU22" s="67"/>
      <c r="AJV22" s="67"/>
      <c r="AJW22" s="67"/>
      <c r="AJX22" s="67"/>
      <c r="AJY22" s="67"/>
      <c r="AJZ22" s="67"/>
      <c r="AKA22" s="67"/>
      <c r="AKB22" s="67"/>
      <c r="AKC22" s="67"/>
      <c r="AKD22" s="67"/>
      <c r="AKE22" s="67"/>
      <c r="AKF22" s="67"/>
      <c r="AKG22" s="67"/>
      <c r="AKH22" s="67"/>
      <c r="AKI22" s="67"/>
      <c r="AKJ22" s="67"/>
      <c r="AKK22" s="67"/>
      <c r="AKL22" s="67"/>
      <c r="AKM22" s="67"/>
      <c r="AKN22" s="67"/>
      <c r="AKO22" s="67"/>
      <c r="AKP22" s="67"/>
      <c r="AKQ22" s="67"/>
      <c r="AKR22" s="67"/>
      <c r="AKS22" s="67"/>
      <c r="AKT22" s="67"/>
      <c r="AKU22" s="67"/>
      <c r="AKV22" s="67"/>
      <c r="AKW22" s="67"/>
      <c r="AKX22" s="67"/>
      <c r="AKY22" s="67"/>
      <c r="AKZ22" s="67"/>
      <c r="ALA22" s="67"/>
      <c r="ALB22" s="67"/>
      <c r="ALC22" s="67"/>
      <c r="ALD22" s="67"/>
      <c r="ALE22" s="67"/>
      <c r="ALF22" s="67"/>
      <c r="ALG22" s="67"/>
      <c r="ALH22" s="67"/>
      <c r="ALI22" s="67"/>
      <c r="ALJ22" s="67"/>
      <c r="ALK22" s="67"/>
      <c r="ALL22" s="67"/>
      <c r="ALM22" s="67"/>
      <c r="ALN22" s="67"/>
      <c r="ALO22" s="67"/>
      <c r="ALP22" s="67"/>
      <c r="ALQ22" s="67"/>
      <c r="ALR22" s="67"/>
      <c r="ALS22" s="67"/>
      <c r="ALT22" s="67"/>
      <c r="ALU22" s="67"/>
      <c r="ALV22" s="67"/>
      <c r="ALW22" s="67"/>
      <c r="ALX22" s="67"/>
      <c r="ALY22" s="67"/>
      <c r="ALZ22" s="67"/>
      <c r="AMA22" s="67"/>
      <c r="AMB22" s="67"/>
      <c r="AMC22" s="67"/>
      <c r="AMD22" s="67"/>
      <c r="AME22" s="67"/>
      <c r="AMF22" s="67"/>
      <c r="AMG22" s="67"/>
      <c r="AMH22" s="67"/>
      <c r="AMI22" s="67"/>
      <c r="AMJ22" s="67"/>
    </row>
    <row r="23" spans="1:1024" ht="15.75" thickBot="1" x14ac:dyDescent="0.3">
      <c r="A23" s="41">
        <v>1</v>
      </c>
      <c r="B23" s="20">
        <v>2</v>
      </c>
      <c r="C23" s="17" t="s">
        <v>22</v>
      </c>
      <c r="D23" s="46" t="s">
        <v>23</v>
      </c>
      <c r="E23" s="49" t="s">
        <v>64</v>
      </c>
      <c r="F23" s="86" t="s">
        <v>62</v>
      </c>
      <c r="G23" s="53">
        <v>31.36</v>
      </c>
      <c r="H23" s="53">
        <v>26.37</v>
      </c>
      <c r="I23" s="54">
        <v>38.950000000000003</v>
      </c>
      <c r="J23" s="53">
        <v>520.54</v>
      </c>
      <c r="K23" s="87">
        <v>223</v>
      </c>
      <c r="L23" s="18">
        <v>78.05</v>
      </c>
    </row>
    <row r="24" spans="1:1024" ht="15.75" thickBot="1" x14ac:dyDescent="0.3">
      <c r="A24" s="41"/>
      <c r="B24" s="20"/>
      <c r="C24" s="21"/>
      <c r="D24" s="26" t="s">
        <v>24</v>
      </c>
      <c r="E24" s="50" t="s">
        <v>54</v>
      </c>
      <c r="F24" s="52">
        <v>180</v>
      </c>
      <c r="G24" s="55">
        <v>0.12</v>
      </c>
      <c r="H24" s="55">
        <v>0.02</v>
      </c>
      <c r="I24" s="56">
        <v>13.57</v>
      </c>
      <c r="J24" s="55">
        <v>55.36</v>
      </c>
      <c r="K24" s="47">
        <v>377</v>
      </c>
      <c r="L24" s="24"/>
    </row>
    <row r="25" spans="1:1024" ht="15.75" thickBot="1" x14ac:dyDescent="0.3">
      <c r="A25" s="41"/>
      <c r="B25" s="20"/>
      <c r="C25" s="21"/>
      <c r="D25" s="26" t="s">
        <v>25</v>
      </c>
      <c r="E25" s="50" t="s">
        <v>42</v>
      </c>
      <c r="F25" s="52">
        <v>40</v>
      </c>
      <c r="G25" s="55">
        <v>3.55</v>
      </c>
      <c r="H25" s="55">
        <v>1.33</v>
      </c>
      <c r="I25" s="56">
        <v>18.7</v>
      </c>
      <c r="J25" s="55">
        <v>100.07</v>
      </c>
      <c r="K25" s="84" t="s">
        <v>41</v>
      </c>
      <c r="L25" s="24"/>
    </row>
    <row r="26" spans="1:1024" x14ac:dyDescent="0.25">
      <c r="A26" s="41"/>
      <c r="B26" s="20"/>
      <c r="C26" s="21"/>
      <c r="D26" s="47" t="s">
        <v>26</v>
      </c>
      <c r="E26" s="50" t="s">
        <v>47</v>
      </c>
      <c r="F26" s="52">
        <v>100</v>
      </c>
      <c r="G26" s="55">
        <v>0.4</v>
      </c>
      <c r="H26" s="55">
        <v>0.4</v>
      </c>
      <c r="I26" s="56">
        <v>9.8000000000000007</v>
      </c>
      <c r="J26" s="55">
        <v>47</v>
      </c>
      <c r="K26" s="47">
        <v>338</v>
      </c>
      <c r="L26" s="24"/>
    </row>
    <row r="27" spans="1:1024" s="68" customFormat="1" x14ac:dyDescent="0.25">
      <c r="A27" s="69"/>
      <c r="B27" s="61"/>
      <c r="C27" s="62"/>
      <c r="D27" s="63" t="s">
        <v>27</v>
      </c>
      <c r="E27" s="64"/>
      <c r="F27" s="65">
        <v>510</v>
      </c>
      <c r="G27" s="65">
        <f>SUM(G23:G26)</f>
        <v>35.43</v>
      </c>
      <c r="H27" s="65">
        <f>SUM(H23:H26)</f>
        <v>28.119999999999997</v>
      </c>
      <c r="I27" s="65">
        <f>SUM(I23:I26)</f>
        <v>81.02</v>
      </c>
      <c r="J27" s="65">
        <f>SUM(J23:J26)</f>
        <v>722.97</v>
      </c>
      <c r="K27" s="66"/>
      <c r="L27" s="65">
        <f>SUM(L23:L26)</f>
        <v>78.05</v>
      </c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  <c r="IQ27" s="67"/>
      <c r="IR27" s="67"/>
      <c r="IS27" s="67"/>
      <c r="IT27" s="67"/>
      <c r="IU27" s="67"/>
      <c r="IV27" s="67"/>
      <c r="IW27" s="67"/>
      <c r="IX27" s="67"/>
      <c r="IY27" s="67"/>
      <c r="IZ27" s="67"/>
      <c r="JA27" s="67"/>
      <c r="JB27" s="67"/>
      <c r="JC27" s="67"/>
      <c r="JD27" s="67"/>
      <c r="JE27" s="67"/>
      <c r="JF27" s="67"/>
      <c r="JG27" s="67"/>
      <c r="JH27" s="67"/>
      <c r="JI27" s="67"/>
      <c r="JJ27" s="67"/>
      <c r="JK27" s="67"/>
      <c r="JL27" s="67"/>
      <c r="JM27" s="67"/>
      <c r="JN27" s="67"/>
      <c r="JO27" s="67"/>
      <c r="JP27" s="67"/>
      <c r="JQ27" s="67"/>
      <c r="JR27" s="67"/>
      <c r="JS27" s="67"/>
      <c r="JT27" s="67"/>
      <c r="JU27" s="67"/>
      <c r="JV27" s="67"/>
      <c r="JW27" s="67"/>
      <c r="JX27" s="67"/>
      <c r="JY27" s="67"/>
      <c r="JZ27" s="67"/>
      <c r="KA27" s="67"/>
      <c r="KB27" s="67"/>
      <c r="KC27" s="67"/>
      <c r="KD27" s="67"/>
      <c r="KE27" s="67"/>
      <c r="KF27" s="67"/>
      <c r="KG27" s="67"/>
      <c r="KH27" s="67"/>
      <c r="KI27" s="67"/>
      <c r="KJ27" s="67"/>
      <c r="KK27" s="67"/>
      <c r="KL27" s="67"/>
      <c r="KM27" s="67"/>
      <c r="KN27" s="67"/>
      <c r="KO27" s="67"/>
      <c r="KP27" s="67"/>
      <c r="KQ27" s="67"/>
      <c r="KR27" s="67"/>
      <c r="KS27" s="67"/>
      <c r="KT27" s="67"/>
      <c r="KU27" s="67"/>
      <c r="KV27" s="67"/>
      <c r="KW27" s="67"/>
      <c r="KX27" s="67"/>
      <c r="KY27" s="67"/>
      <c r="KZ27" s="67"/>
      <c r="LA27" s="67"/>
      <c r="LB27" s="67"/>
      <c r="LC27" s="67"/>
      <c r="LD27" s="67"/>
      <c r="LE27" s="67"/>
      <c r="LF27" s="67"/>
      <c r="LG27" s="67"/>
      <c r="LH27" s="67"/>
      <c r="LI27" s="67"/>
      <c r="LJ27" s="67"/>
      <c r="LK27" s="67"/>
      <c r="LL27" s="67"/>
      <c r="LM27" s="67"/>
      <c r="LN27" s="67"/>
      <c r="LO27" s="67"/>
      <c r="LP27" s="67"/>
      <c r="LQ27" s="67"/>
      <c r="LR27" s="67"/>
      <c r="LS27" s="67"/>
      <c r="LT27" s="67"/>
      <c r="LU27" s="67"/>
      <c r="LV27" s="67"/>
      <c r="LW27" s="67"/>
      <c r="LX27" s="67"/>
      <c r="LY27" s="67"/>
      <c r="LZ27" s="67"/>
      <c r="MA27" s="67"/>
      <c r="MB27" s="67"/>
      <c r="MC27" s="67"/>
      <c r="MD27" s="67"/>
      <c r="ME27" s="67"/>
      <c r="MF27" s="67"/>
      <c r="MG27" s="67"/>
      <c r="MH27" s="67"/>
      <c r="MI27" s="67"/>
      <c r="MJ27" s="67"/>
      <c r="MK27" s="67"/>
      <c r="ML27" s="67"/>
      <c r="MM27" s="67"/>
      <c r="MN27" s="67"/>
      <c r="MO27" s="67"/>
      <c r="MP27" s="67"/>
      <c r="MQ27" s="67"/>
      <c r="MR27" s="67"/>
      <c r="MS27" s="67"/>
      <c r="MT27" s="67"/>
      <c r="MU27" s="67"/>
      <c r="MV27" s="67"/>
      <c r="MW27" s="67"/>
      <c r="MX27" s="67"/>
      <c r="MY27" s="67"/>
      <c r="MZ27" s="67"/>
      <c r="NA27" s="67"/>
      <c r="NB27" s="67"/>
      <c r="NC27" s="67"/>
      <c r="ND27" s="67"/>
      <c r="NE27" s="67"/>
      <c r="NF27" s="67"/>
      <c r="NG27" s="67"/>
      <c r="NH27" s="67"/>
      <c r="NI27" s="67"/>
      <c r="NJ27" s="67"/>
      <c r="NK27" s="67"/>
      <c r="NL27" s="67"/>
      <c r="NM27" s="67"/>
      <c r="NN27" s="67"/>
      <c r="NO27" s="67"/>
      <c r="NP27" s="67"/>
      <c r="NQ27" s="67"/>
      <c r="NR27" s="67"/>
      <c r="NS27" s="67"/>
      <c r="NT27" s="67"/>
      <c r="NU27" s="67"/>
      <c r="NV27" s="67"/>
      <c r="NW27" s="67"/>
      <c r="NX27" s="67"/>
      <c r="NY27" s="67"/>
      <c r="NZ27" s="67"/>
      <c r="OA27" s="67"/>
      <c r="OB27" s="67"/>
      <c r="OC27" s="67"/>
      <c r="OD27" s="67"/>
      <c r="OE27" s="67"/>
      <c r="OF27" s="67"/>
      <c r="OG27" s="67"/>
      <c r="OH27" s="67"/>
      <c r="OI27" s="67"/>
      <c r="OJ27" s="67"/>
      <c r="OK27" s="67"/>
      <c r="OL27" s="67"/>
      <c r="OM27" s="67"/>
      <c r="ON27" s="67"/>
      <c r="OO27" s="67"/>
      <c r="OP27" s="67"/>
      <c r="OQ27" s="67"/>
      <c r="OR27" s="67"/>
      <c r="OS27" s="67"/>
      <c r="OT27" s="67"/>
      <c r="OU27" s="67"/>
      <c r="OV27" s="67"/>
      <c r="OW27" s="67"/>
      <c r="OX27" s="67"/>
      <c r="OY27" s="67"/>
      <c r="OZ27" s="67"/>
      <c r="PA27" s="67"/>
      <c r="PB27" s="67"/>
      <c r="PC27" s="67"/>
      <c r="PD27" s="67"/>
      <c r="PE27" s="67"/>
      <c r="PF27" s="67"/>
      <c r="PG27" s="67"/>
      <c r="PH27" s="67"/>
      <c r="PI27" s="67"/>
      <c r="PJ27" s="67"/>
      <c r="PK27" s="67"/>
      <c r="PL27" s="67"/>
      <c r="PM27" s="67"/>
      <c r="PN27" s="67"/>
      <c r="PO27" s="67"/>
      <c r="PP27" s="67"/>
      <c r="PQ27" s="67"/>
      <c r="PR27" s="67"/>
      <c r="PS27" s="67"/>
      <c r="PT27" s="67"/>
      <c r="PU27" s="67"/>
      <c r="PV27" s="67"/>
      <c r="PW27" s="67"/>
      <c r="PX27" s="67"/>
      <c r="PY27" s="67"/>
      <c r="PZ27" s="67"/>
      <c r="QA27" s="67"/>
      <c r="QB27" s="67"/>
      <c r="QC27" s="67"/>
      <c r="QD27" s="67"/>
      <c r="QE27" s="67"/>
      <c r="QF27" s="67"/>
      <c r="QG27" s="67"/>
      <c r="QH27" s="67"/>
      <c r="QI27" s="67"/>
      <c r="QJ27" s="67"/>
      <c r="QK27" s="67"/>
      <c r="QL27" s="67"/>
      <c r="QM27" s="67"/>
      <c r="QN27" s="67"/>
      <c r="QO27" s="67"/>
      <c r="QP27" s="67"/>
      <c r="QQ27" s="67"/>
      <c r="QR27" s="67"/>
      <c r="QS27" s="67"/>
      <c r="QT27" s="67"/>
      <c r="QU27" s="67"/>
      <c r="QV27" s="67"/>
      <c r="QW27" s="67"/>
      <c r="QX27" s="67"/>
      <c r="QY27" s="67"/>
      <c r="QZ27" s="67"/>
      <c r="RA27" s="67"/>
      <c r="RB27" s="67"/>
      <c r="RC27" s="67"/>
      <c r="RD27" s="67"/>
      <c r="RE27" s="67"/>
      <c r="RF27" s="67"/>
      <c r="RG27" s="67"/>
      <c r="RH27" s="67"/>
      <c r="RI27" s="67"/>
      <c r="RJ27" s="67"/>
      <c r="RK27" s="67"/>
      <c r="RL27" s="67"/>
      <c r="RM27" s="67"/>
      <c r="RN27" s="67"/>
      <c r="RO27" s="67"/>
      <c r="RP27" s="67"/>
      <c r="RQ27" s="67"/>
      <c r="RR27" s="67"/>
      <c r="RS27" s="67"/>
      <c r="RT27" s="67"/>
      <c r="RU27" s="67"/>
      <c r="RV27" s="67"/>
      <c r="RW27" s="67"/>
      <c r="RX27" s="67"/>
      <c r="RY27" s="67"/>
      <c r="RZ27" s="67"/>
      <c r="SA27" s="67"/>
      <c r="SB27" s="67"/>
      <c r="SC27" s="67"/>
      <c r="SD27" s="67"/>
      <c r="SE27" s="67"/>
      <c r="SF27" s="67"/>
      <c r="SG27" s="67"/>
      <c r="SH27" s="67"/>
      <c r="SI27" s="67"/>
      <c r="SJ27" s="67"/>
      <c r="SK27" s="67"/>
      <c r="SL27" s="67"/>
      <c r="SM27" s="67"/>
      <c r="SN27" s="67"/>
      <c r="SO27" s="67"/>
      <c r="SP27" s="67"/>
      <c r="SQ27" s="67"/>
      <c r="SR27" s="67"/>
      <c r="SS27" s="67"/>
      <c r="ST27" s="67"/>
      <c r="SU27" s="67"/>
      <c r="SV27" s="67"/>
      <c r="SW27" s="67"/>
      <c r="SX27" s="67"/>
      <c r="SY27" s="67"/>
      <c r="SZ27" s="67"/>
      <c r="TA27" s="67"/>
      <c r="TB27" s="67"/>
      <c r="TC27" s="67"/>
      <c r="TD27" s="67"/>
      <c r="TE27" s="67"/>
      <c r="TF27" s="67"/>
      <c r="TG27" s="67"/>
      <c r="TH27" s="67"/>
      <c r="TI27" s="67"/>
      <c r="TJ27" s="67"/>
      <c r="TK27" s="67"/>
      <c r="TL27" s="67"/>
      <c r="TM27" s="67"/>
      <c r="TN27" s="67"/>
      <c r="TO27" s="67"/>
      <c r="TP27" s="67"/>
      <c r="TQ27" s="67"/>
      <c r="TR27" s="67"/>
      <c r="TS27" s="67"/>
      <c r="TT27" s="67"/>
      <c r="TU27" s="67"/>
      <c r="TV27" s="67"/>
      <c r="TW27" s="67"/>
      <c r="TX27" s="67"/>
      <c r="TY27" s="67"/>
      <c r="TZ27" s="67"/>
      <c r="UA27" s="67"/>
      <c r="UB27" s="67"/>
      <c r="UC27" s="67"/>
      <c r="UD27" s="67"/>
      <c r="UE27" s="67"/>
      <c r="UF27" s="67"/>
      <c r="UG27" s="67"/>
      <c r="UH27" s="67"/>
      <c r="UI27" s="67"/>
      <c r="UJ27" s="67"/>
      <c r="UK27" s="67"/>
      <c r="UL27" s="67"/>
      <c r="UM27" s="67"/>
      <c r="UN27" s="67"/>
      <c r="UO27" s="67"/>
      <c r="UP27" s="67"/>
      <c r="UQ27" s="67"/>
      <c r="UR27" s="67"/>
      <c r="US27" s="67"/>
      <c r="UT27" s="67"/>
      <c r="UU27" s="67"/>
      <c r="UV27" s="67"/>
      <c r="UW27" s="67"/>
      <c r="UX27" s="67"/>
      <c r="UY27" s="67"/>
      <c r="UZ27" s="67"/>
      <c r="VA27" s="67"/>
      <c r="VB27" s="67"/>
      <c r="VC27" s="67"/>
      <c r="VD27" s="67"/>
      <c r="VE27" s="67"/>
      <c r="VF27" s="67"/>
      <c r="VG27" s="67"/>
      <c r="VH27" s="67"/>
      <c r="VI27" s="67"/>
      <c r="VJ27" s="67"/>
      <c r="VK27" s="67"/>
      <c r="VL27" s="67"/>
      <c r="VM27" s="67"/>
      <c r="VN27" s="67"/>
      <c r="VO27" s="67"/>
      <c r="VP27" s="67"/>
      <c r="VQ27" s="67"/>
      <c r="VR27" s="67"/>
      <c r="VS27" s="67"/>
      <c r="VT27" s="67"/>
      <c r="VU27" s="67"/>
      <c r="VV27" s="67"/>
      <c r="VW27" s="67"/>
      <c r="VX27" s="67"/>
      <c r="VY27" s="67"/>
      <c r="VZ27" s="67"/>
      <c r="WA27" s="67"/>
      <c r="WB27" s="67"/>
      <c r="WC27" s="67"/>
      <c r="WD27" s="67"/>
      <c r="WE27" s="67"/>
      <c r="WF27" s="67"/>
      <c r="WG27" s="67"/>
      <c r="WH27" s="67"/>
      <c r="WI27" s="67"/>
      <c r="WJ27" s="67"/>
      <c r="WK27" s="67"/>
      <c r="WL27" s="67"/>
      <c r="WM27" s="67"/>
      <c r="WN27" s="67"/>
      <c r="WO27" s="67"/>
      <c r="WP27" s="67"/>
      <c r="WQ27" s="67"/>
      <c r="WR27" s="67"/>
      <c r="WS27" s="67"/>
      <c r="WT27" s="67"/>
      <c r="WU27" s="67"/>
      <c r="WV27" s="67"/>
      <c r="WW27" s="67"/>
      <c r="WX27" s="67"/>
      <c r="WY27" s="67"/>
      <c r="WZ27" s="67"/>
      <c r="XA27" s="67"/>
      <c r="XB27" s="67"/>
      <c r="XC27" s="67"/>
      <c r="XD27" s="67"/>
      <c r="XE27" s="67"/>
      <c r="XF27" s="67"/>
      <c r="XG27" s="67"/>
      <c r="XH27" s="67"/>
      <c r="XI27" s="67"/>
      <c r="XJ27" s="67"/>
      <c r="XK27" s="67"/>
      <c r="XL27" s="67"/>
      <c r="XM27" s="67"/>
      <c r="XN27" s="67"/>
      <c r="XO27" s="67"/>
      <c r="XP27" s="67"/>
      <c r="XQ27" s="67"/>
      <c r="XR27" s="67"/>
      <c r="XS27" s="67"/>
      <c r="XT27" s="67"/>
      <c r="XU27" s="67"/>
      <c r="XV27" s="67"/>
      <c r="XW27" s="67"/>
      <c r="XX27" s="67"/>
      <c r="XY27" s="67"/>
      <c r="XZ27" s="67"/>
      <c r="YA27" s="67"/>
      <c r="YB27" s="67"/>
      <c r="YC27" s="67"/>
      <c r="YD27" s="67"/>
      <c r="YE27" s="67"/>
      <c r="YF27" s="67"/>
      <c r="YG27" s="67"/>
      <c r="YH27" s="67"/>
      <c r="YI27" s="67"/>
      <c r="YJ27" s="67"/>
      <c r="YK27" s="67"/>
      <c r="YL27" s="67"/>
      <c r="YM27" s="67"/>
      <c r="YN27" s="67"/>
      <c r="YO27" s="67"/>
      <c r="YP27" s="67"/>
      <c r="YQ27" s="67"/>
      <c r="YR27" s="67"/>
      <c r="YS27" s="67"/>
      <c r="YT27" s="67"/>
      <c r="YU27" s="67"/>
      <c r="YV27" s="67"/>
      <c r="YW27" s="67"/>
      <c r="YX27" s="67"/>
      <c r="YY27" s="67"/>
      <c r="YZ27" s="67"/>
      <c r="ZA27" s="67"/>
      <c r="ZB27" s="67"/>
      <c r="ZC27" s="67"/>
      <c r="ZD27" s="67"/>
      <c r="ZE27" s="67"/>
      <c r="ZF27" s="67"/>
      <c r="ZG27" s="67"/>
      <c r="ZH27" s="67"/>
      <c r="ZI27" s="67"/>
      <c r="ZJ27" s="67"/>
      <c r="ZK27" s="67"/>
      <c r="ZL27" s="67"/>
      <c r="ZM27" s="67"/>
      <c r="ZN27" s="67"/>
      <c r="ZO27" s="67"/>
      <c r="ZP27" s="67"/>
      <c r="ZQ27" s="67"/>
      <c r="ZR27" s="67"/>
      <c r="ZS27" s="67"/>
      <c r="ZT27" s="67"/>
      <c r="ZU27" s="67"/>
      <c r="ZV27" s="67"/>
      <c r="ZW27" s="67"/>
      <c r="ZX27" s="67"/>
      <c r="ZY27" s="67"/>
      <c r="ZZ27" s="67"/>
      <c r="AAA27" s="67"/>
      <c r="AAB27" s="67"/>
      <c r="AAC27" s="67"/>
      <c r="AAD27" s="67"/>
      <c r="AAE27" s="67"/>
      <c r="AAF27" s="67"/>
      <c r="AAG27" s="67"/>
      <c r="AAH27" s="67"/>
      <c r="AAI27" s="67"/>
      <c r="AAJ27" s="67"/>
      <c r="AAK27" s="67"/>
      <c r="AAL27" s="67"/>
      <c r="AAM27" s="67"/>
      <c r="AAN27" s="67"/>
      <c r="AAO27" s="67"/>
      <c r="AAP27" s="67"/>
      <c r="AAQ27" s="67"/>
      <c r="AAR27" s="67"/>
      <c r="AAS27" s="67"/>
      <c r="AAT27" s="67"/>
      <c r="AAU27" s="67"/>
      <c r="AAV27" s="67"/>
      <c r="AAW27" s="67"/>
      <c r="AAX27" s="67"/>
      <c r="AAY27" s="67"/>
      <c r="AAZ27" s="67"/>
      <c r="ABA27" s="67"/>
      <c r="ABB27" s="67"/>
      <c r="ABC27" s="67"/>
      <c r="ABD27" s="67"/>
      <c r="ABE27" s="67"/>
      <c r="ABF27" s="67"/>
      <c r="ABG27" s="67"/>
      <c r="ABH27" s="67"/>
      <c r="ABI27" s="67"/>
      <c r="ABJ27" s="67"/>
      <c r="ABK27" s="67"/>
      <c r="ABL27" s="67"/>
      <c r="ABM27" s="67"/>
      <c r="ABN27" s="67"/>
      <c r="ABO27" s="67"/>
      <c r="ABP27" s="67"/>
      <c r="ABQ27" s="67"/>
      <c r="ABR27" s="67"/>
      <c r="ABS27" s="67"/>
      <c r="ABT27" s="67"/>
      <c r="ABU27" s="67"/>
      <c r="ABV27" s="67"/>
      <c r="ABW27" s="67"/>
      <c r="ABX27" s="67"/>
      <c r="ABY27" s="67"/>
      <c r="ABZ27" s="67"/>
      <c r="ACA27" s="67"/>
      <c r="ACB27" s="67"/>
      <c r="ACC27" s="67"/>
      <c r="ACD27" s="67"/>
      <c r="ACE27" s="67"/>
      <c r="ACF27" s="67"/>
      <c r="ACG27" s="67"/>
      <c r="ACH27" s="67"/>
      <c r="ACI27" s="67"/>
      <c r="ACJ27" s="67"/>
      <c r="ACK27" s="67"/>
      <c r="ACL27" s="67"/>
      <c r="ACM27" s="67"/>
      <c r="ACN27" s="67"/>
      <c r="ACO27" s="67"/>
      <c r="ACP27" s="67"/>
      <c r="ACQ27" s="67"/>
      <c r="ACR27" s="67"/>
      <c r="ACS27" s="67"/>
      <c r="ACT27" s="67"/>
      <c r="ACU27" s="67"/>
      <c r="ACV27" s="67"/>
      <c r="ACW27" s="67"/>
      <c r="ACX27" s="67"/>
      <c r="ACY27" s="67"/>
      <c r="ACZ27" s="67"/>
      <c r="ADA27" s="67"/>
      <c r="ADB27" s="67"/>
      <c r="ADC27" s="67"/>
      <c r="ADD27" s="67"/>
      <c r="ADE27" s="67"/>
      <c r="ADF27" s="67"/>
      <c r="ADG27" s="67"/>
      <c r="ADH27" s="67"/>
      <c r="ADI27" s="67"/>
      <c r="ADJ27" s="67"/>
      <c r="ADK27" s="67"/>
      <c r="ADL27" s="67"/>
      <c r="ADM27" s="67"/>
      <c r="ADN27" s="67"/>
      <c r="ADO27" s="67"/>
      <c r="ADP27" s="67"/>
      <c r="ADQ27" s="67"/>
      <c r="ADR27" s="67"/>
      <c r="ADS27" s="67"/>
      <c r="ADT27" s="67"/>
      <c r="ADU27" s="67"/>
      <c r="ADV27" s="67"/>
      <c r="ADW27" s="67"/>
      <c r="ADX27" s="67"/>
      <c r="ADY27" s="67"/>
      <c r="ADZ27" s="67"/>
      <c r="AEA27" s="67"/>
      <c r="AEB27" s="67"/>
      <c r="AEC27" s="67"/>
      <c r="AED27" s="67"/>
      <c r="AEE27" s="67"/>
      <c r="AEF27" s="67"/>
      <c r="AEG27" s="67"/>
      <c r="AEH27" s="67"/>
      <c r="AEI27" s="67"/>
      <c r="AEJ27" s="67"/>
      <c r="AEK27" s="67"/>
      <c r="AEL27" s="67"/>
      <c r="AEM27" s="67"/>
      <c r="AEN27" s="67"/>
      <c r="AEO27" s="67"/>
      <c r="AEP27" s="67"/>
      <c r="AEQ27" s="67"/>
      <c r="AER27" s="67"/>
      <c r="AES27" s="67"/>
      <c r="AET27" s="67"/>
      <c r="AEU27" s="67"/>
      <c r="AEV27" s="67"/>
      <c r="AEW27" s="67"/>
      <c r="AEX27" s="67"/>
      <c r="AEY27" s="67"/>
      <c r="AEZ27" s="67"/>
      <c r="AFA27" s="67"/>
      <c r="AFB27" s="67"/>
      <c r="AFC27" s="67"/>
      <c r="AFD27" s="67"/>
      <c r="AFE27" s="67"/>
      <c r="AFF27" s="67"/>
      <c r="AFG27" s="67"/>
      <c r="AFH27" s="67"/>
      <c r="AFI27" s="67"/>
      <c r="AFJ27" s="67"/>
      <c r="AFK27" s="67"/>
      <c r="AFL27" s="67"/>
      <c r="AFM27" s="67"/>
      <c r="AFN27" s="67"/>
      <c r="AFO27" s="67"/>
      <c r="AFP27" s="67"/>
      <c r="AFQ27" s="67"/>
      <c r="AFR27" s="67"/>
      <c r="AFS27" s="67"/>
      <c r="AFT27" s="67"/>
      <c r="AFU27" s="67"/>
      <c r="AFV27" s="67"/>
      <c r="AFW27" s="67"/>
      <c r="AFX27" s="67"/>
      <c r="AFY27" s="67"/>
      <c r="AFZ27" s="67"/>
      <c r="AGA27" s="67"/>
      <c r="AGB27" s="67"/>
      <c r="AGC27" s="67"/>
      <c r="AGD27" s="67"/>
      <c r="AGE27" s="67"/>
      <c r="AGF27" s="67"/>
      <c r="AGG27" s="67"/>
      <c r="AGH27" s="67"/>
      <c r="AGI27" s="67"/>
      <c r="AGJ27" s="67"/>
      <c r="AGK27" s="67"/>
      <c r="AGL27" s="67"/>
      <c r="AGM27" s="67"/>
      <c r="AGN27" s="67"/>
      <c r="AGO27" s="67"/>
      <c r="AGP27" s="67"/>
      <c r="AGQ27" s="67"/>
      <c r="AGR27" s="67"/>
      <c r="AGS27" s="67"/>
      <c r="AGT27" s="67"/>
      <c r="AGU27" s="67"/>
      <c r="AGV27" s="67"/>
      <c r="AGW27" s="67"/>
      <c r="AGX27" s="67"/>
      <c r="AGY27" s="67"/>
      <c r="AGZ27" s="67"/>
      <c r="AHA27" s="67"/>
      <c r="AHB27" s="67"/>
      <c r="AHC27" s="67"/>
      <c r="AHD27" s="67"/>
      <c r="AHE27" s="67"/>
      <c r="AHF27" s="67"/>
      <c r="AHG27" s="67"/>
      <c r="AHH27" s="67"/>
      <c r="AHI27" s="67"/>
      <c r="AHJ27" s="67"/>
      <c r="AHK27" s="67"/>
      <c r="AHL27" s="67"/>
      <c r="AHM27" s="67"/>
      <c r="AHN27" s="67"/>
      <c r="AHO27" s="67"/>
      <c r="AHP27" s="67"/>
      <c r="AHQ27" s="67"/>
      <c r="AHR27" s="67"/>
      <c r="AHS27" s="67"/>
      <c r="AHT27" s="67"/>
      <c r="AHU27" s="67"/>
      <c r="AHV27" s="67"/>
      <c r="AHW27" s="67"/>
      <c r="AHX27" s="67"/>
      <c r="AHY27" s="67"/>
      <c r="AHZ27" s="67"/>
      <c r="AIA27" s="67"/>
      <c r="AIB27" s="67"/>
      <c r="AIC27" s="67"/>
      <c r="AID27" s="67"/>
      <c r="AIE27" s="67"/>
      <c r="AIF27" s="67"/>
      <c r="AIG27" s="67"/>
      <c r="AIH27" s="67"/>
      <c r="AII27" s="67"/>
      <c r="AIJ27" s="67"/>
      <c r="AIK27" s="67"/>
      <c r="AIL27" s="67"/>
      <c r="AIM27" s="67"/>
      <c r="AIN27" s="67"/>
      <c r="AIO27" s="67"/>
      <c r="AIP27" s="67"/>
      <c r="AIQ27" s="67"/>
      <c r="AIR27" s="67"/>
      <c r="AIS27" s="67"/>
      <c r="AIT27" s="67"/>
      <c r="AIU27" s="67"/>
      <c r="AIV27" s="67"/>
      <c r="AIW27" s="67"/>
      <c r="AIX27" s="67"/>
      <c r="AIY27" s="67"/>
      <c r="AIZ27" s="67"/>
      <c r="AJA27" s="67"/>
      <c r="AJB27" s="67"/>
      <c r="AJC27" s="67"/>
      <c r="AJD27" s="67"/>
      <c r="AJE27" s="67"/>
      <c r="AJF27" s="67"/>
      <c r="AJG27" s="67"/>
      <c r="AJH27" s="67"/>
      <c r="AJI27" s="67"/>
      <c r="AJJ27" s="67"/>
      <c r="AJK27" s="67"/>
      <c r="AJL27" s="67"/>
      <c r="AJM27" s="67"/>
      <c r="AJN27" s="67"/>
      <c r="AJO27" s="67"/>
      <c r="AJP27" s="67"/>
      <c r="AJQ27" s="67"/>
      <c r="AJR27" s="67"/>
      <c r="AJS27" s="67"/>
      <c r="AJT27" s="67"/>
      <c r="AJU27" s="67"/>
      <c r="AJV27" s="67"/>
      <c r="AJW27" s="67"/>
      <c r="AJX27" s="67"/>
      <c r="AJY27" s="67"/>
      <c r="AJZ27" s="67"/>
      <c r="AKA27" s="67"/>
      <c r="AKB27" s="67"/>
      <c r="AKC27" s="67"/>
      <c r="AKD27" s="67"/>
      <c r="AKE27" s="67"/>
      <c r="AKF27" s="67"/>
      <c r="AKG27" s="67"/>
      <c r="AKH27" s="67"/>
      <c r="AKI27" s="67"/>
      <c r="AKJ27" s="67"/>
      <c r="AKK27" s="67"/>
      <c r="AKL27" s="67"/>
      <c r="AKM27" s="67"/>
      <c r="AKN27" s="67"/>
      <c r="AKO27" s="67"/>
      <c r="AKP27" s="67"/>
      <c r="AKQ27" s="67"/>
      <c r="AKR27" s="67"/>
      <c r="AKS27" s="67"/>
      <c r="AKT27" s="67"/>
      <c r="AKU27" s="67"/>
      <c r="AKV27" s="67"/>
      <c r="AKW27" s="67"/>
      <c r="AKX27" s="67"/>
      <c r="AKY27" s="67"/>
      <c r="AKZ27" s="67"/>
      <c r="ALA27" s="67"/>
      <c r="ALB27" s="67"/>
      <c r="ALC27" s="67"/>
      <c r="ALD27" s="67"/>
      <c r="ALE27" s="67"/>
      <c r="ALF27" s="67"/>
      <c r="ALG27" s="67"/>
      <c r="ALH27" s="67"/>
      <c r="ALI27" s="67"/>
      <c r="ALJ27" s="67"/>
      <c r="ALK27" s="67"/>
      <c r="ALL27" s="67"/>
      <c r="ALM27" s="67"/>
      <c r="ALN27" s="67"/>
      <c r="ALO27" s="67"/>
      <c r="ALP27" s="67"/>
      <c r="ALQ27" s="67"/>
      <c r="ALR27" s="67"/>
      <c r="ALS27" s="67"/>
      <c r="ALT27" s="67"/>
      <c r="ALU27" s="67"/>
      <c r="ALV27" s="67"/>
      <c r="ALW27" s="67"/>
      <c r="ALX27" s="67"/>
      <c r="ALY27" s="67"/>
      <c r="ALZ27" s="67"/>
      <c r="AMA27" s="67"/>
      <c r="AMB27" s="67"/>
      <c r="AMC27" s="67"/>
      <c r="AMD27" s="67"/>
      <c r="AME27" s="67"/>
      <c r="AMF27" s="67"/>
      <c r="AMG27" s="67"/>
      <c r="AMH27" s="67"/>
      <c r="AMI27" s="67"/>
      <c r="AMJ27" s="67"/>
    </row>
    <row r="28" spans="1:1024" x14ac:dyDescent="0.25">
      <c r="A28" s="35">
        <f>A23</f>
        <v>1</v>
      </c>
      <c r="B28" s="35">
        <f>B23</f>
        <v>2</v>
      </c>
      <c r="C28" s="36" t="s">
        <v>28</v>
      </c>
      <c r="D28" s="26" t="s">
        <v>29</v>
      </c>
      <c r="E28" s="23"/>
      <c r="F28" s="24"/>
      <c r="G28" s="24"/>
      <c r="H28" s="24"/>
      <c r="I28" s="24"/>
      <c r="J28" s="24"/>
      <c r="K28" s="25"/>
      <c r="L28" s="24"/>
    </row>
    <row r="29" spans="1:1024" x14ac:dyDescent="0.25">
      <c r="A29" s="41"/>
      <c r="B29" s="20"/>
      <c r="C29" s="21"/>
      <c r="D29" s="26" t="s">
        <v>30</v>
      </c>
      <c r="E29" s="23"/>
      <c r="F29" s="24"/>
      <c r="G29" s="24"/>
      <c r="H29" s="24"/>
      <c r="I29" s="24"/>
      <c r="J29" s="24"/>
      <c r="K29" s="25"/>
      <c r="L29" s="24"/>
    </row>
    <row r="30" spans="1:1024" x14ac:dyDescent="0.25">
      <c r="A30" s="41"/>
      <c r="B30" s="20"/>
      <c r="C30" s="21"/>
      <c r="D30" s="26" t="s">
        <v>31</v>
      </c>
      <c r="E30" s="23"/>
      <c r="F30" s="24"/>
      <c r="G30" s="24"/>
      <c r="H30" s="24"/>
      <c r="I30" s="24"/>
      <c r="J30" s="24"/>
      <c r="K30" s="25"/>
      <c r="L30" s="24"/>
    </row>
    <row r="31" spans="1:1024" x14ac:dyDescent="0.25">
      <c r="A31" s="41"/>
      <c r="B31" s="20"/>
      <c r="C31" s="21"/>
      <c r="D31" s="26" t="s">
        <v>32</v>
      </c>
      <c r="E31" s="23"/>
      <c r="F31" s="24"/>
      <c r="G31" s="24"/>
      <c r="H31" s="24"/>
      <c r="I31" s="24"/>
      <c r="J31" s="24"/>
      <c r="K31" s="25"/>
      <c r="L31" s="24"/>
    </row>
    <row r="32" spans="1:1024" x14ac:dyDescent="0.25">
      <c r="A32" s="41"/>
      <c r="B32" s="20"/>
      <c r="C32" s="21"/>
      <c r="D32" s="26" t="s">
        <v>33</v>
      </c>
      <c r="E32" s="23"/>
      <c r="F32" s="24"/>
      <c r="G32" s="24"/>
      <c r="H32" s="24"/>
      <c r="I32" s="24"/>
      <c r="J32" s="24"/>
      <c r="K32" s="25"/>
      <c r="L32" s="24"/>
    </row>
    <row r="33" spans="1:1024" x14ac:dyDescent="0.25">
      <c r="A33" s="41"/>
      <c r="B33" s="20"/>
      <c r="C33" s="21"/>
      <c r="D33" s="26" t="s">
        <v>34</v>
      </c>
      <c r="E33" s="23"/>
      <c r="F33" s="24"/>
      <c r="G33" s="24"/>
      <c r="H33" s="24"/>
      <c r="I33" s="24"/>
      <c r="J33" s="24"/>
      <c r="K33" s="25"/>
      <c r="L33" s="24"/>
    </row>
    <row r="34" spans="1:1024" x14ac:dyDescent="0.25">
      <c r="A34" s="41"/>
      <c r="B34" s="20"/>
      <c r="C34" s="21"/>
      <c r="D34" s="26" t="s">
        <v>35</v>
      </c>
      <c r="E34" s="23"/>
      <c r="F34" s="24"/>
      <c r="G34" s="24"/>
      <c r="H34" s="24"/>
      <c r="I34" s="24"/>
      <c r="J34" s="24"/>
      <c r="K34" s="25"/>
      <c r="L34" s="24"/>
    </row>
    <row r="35" spans="1:1024" x14ac:dyDescent="0.25">
      <c r="A35" s="41"/>
      <c r="B35" s="20"/>
      <c r="C35" s="21"/>
      <c r="D35" s="22"/>
      <c r="E35" s="23"/>
      <c r="F35" s="24"/>
      <c r="G35" s="24"/>
      <c r="H35" s="24"/>
      <c r="I35" s="24"/>
      <c r="J35" s="24"/>
      <c r="K35" s="25"/>
      <c r="L35" s="24"/>
    </row>
    <row r="36" spans="1:1024" x14ac:dyDescent="0.25">
      <c r="A36" s="41"/>
      <c r="B36" s="20"/>
      <c r="C36" s="21"/>
      <c r="D36" s="22"/>
      <c r="E36" s="23"/>
      <c r="F36" s="24"/>
      <c r="G36" s="24"/>
      <c r="H36" s="24"/>
      <c r="I36" s="24"/>
      <c r="J36" s="24"/>
      <c r="K36" s="25"/>
      <c r="L36" s="24"/>
    </row>
    <row r="37" spans="1:1024" s="68" customFormat="1" x14ac:dyDescent="0.25">
      <c r="A37" s="69"/>
      <c r="B37" s="61"/>
      <c r="C37" s="62"/>
      <c r="D37" s="63" t="s">
        <v>27</v>
      </c>
      <c r="E37" s="64"/>
      <c r="F37" s="65">
        <f>SUM(F28:F36)</f>
        <v>0</v>
      </c>
      <c r="G37" s="65">
        <f>SUM(G28:G36)</f>
        <v>0</v>
      </c>
      <c r="H37" s="65">
        <f>SUM(H28:H36)</f>
        <v>0</v>
      </c>
      <c r="I37" s="65">
        <f>SUM(I28:I36)</f>
        <v>0</v>
      </c>
      <c r="J37" s="65">
        <f>SUM(J28:J36)</f>
        <v>0</v>
      </c>
      <c r="K37" s="66"/>
      <c r="L37" s="65">
        <f>SUM(L28:L36)</f>
        <v>0</v>
      </c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  <c r="HE37" s="67"/>
      <c r="HF37" s="67"/>
      <c r="HG37" s="67"/>
      <c r="HH37" s="67"/>
      <c r="HI37" s="67"/>
      <c r="HJ37" s="67"/>
      <c r="HK37" s="67"/>
      <c r="HL37" s="67"/>
      <c r="HM37" s="67"/>
      <c r="HN37" s="67"/>
      <c r="HO37" s="67"/>
      <c r="HP37" s="67"/>
      <c r="HQ37" s="67"/>
      <c r="HR37" s="67"/>
      <c r="HS37" s="67"/>
      <c r="HT37" s="67"/>
      <c r="HU37" s="67"/>
      <c r="HV37" s="67"/>
      <c r="HW37" s="67"/>
      <c r="HX37" s="67"/>
      <c r="HY37" s="67"/>
      <c r="HZ37" s="67"/>
      <c r="IA37" s="67"/>
      <c r="IB37" s="67"/>
      <c r="IC37" s="67"/>
      <c r="ID37" s="67"/>
      <c r="IE37" s="67"/>
      <c r="IF37" s="67"/>
      <c r="IG37" s="67"/>
      <c r="IH37" s="67"/>
      <c r="II37" s="67"/>
      <c r="IJ37" s="67"/>
      <c r="IK37" s="67"/>
      <c r="IL37" s="67"/>
      <c r="IM37" s="67"/>
      <c r="IN37" s="67"/>
      <c r="IO37" s="67"/>
      <c r="IP37" s="67"/>
      <c r="IQ37" s="67"/>
      <c r="IR37" s="67"/>
      <c r="IS37" s="67"/>
      <c r="IT37" s="67"/>
      <c r="IU37" s="67"/>
      <c r="IV37" s="67"/>
      <c r="IW37" s="67"/>
      <c r="IX37" s="67"/>
      <c r="IY37" s="67"/>
      <c r="IZ37" s="67"/>
      <c r="JA37" s="67"/>
      <c r="JB37" s="67"/>
      <c r="JC37" s="67"/>
      <c r="JD37" s="67"/>
      <c r="JE37" s="67"/>
      <c r="JF37" s="67"/>
      <c r="JG37" s="67"/>
      <c r="JH37" s="67"/>
      <c r="JI37" s="67"/>
      <c r="JJ37" s="67"/>
      <c r="JK37" s="67"/>
      <c r="JL37" s="67"/>
      <c r="JM37" s="67"/>
      <c r="JN37" s="67"/>
      <c r="JO37" s="67"/>
      <c r="JP37" s="67"/>
      <c r="JQ37" s="67"/>
      <c r="JR37" s="67"/>
      <c r="JS37" s="67"/>
      <c r="JT37" s="67"/>
      <c r="JU37" s="67"/>
      <c r="JV37" s="67"/>
      <c r="JW37" s="67"/>
      <c r="JX37" s="67"/>
      <c r="JY37" s="67"/>
      <c r="JZ37" s="67"/>
      <c r="KA37" s="67"/>
      <c r="KB37" s="67"/>
      <c r="KC37" s="67"/>
      <c r="KD37" s="67"/>
      <c r="KE37" s="67"/>
      <c r="KF37" s="67"/>
      <c r="KG37" s="67"/>
      <c r="KH37" s="67"/>
      <c r="KI37" s="67"/>
      <c r="KJ37" s="67"/>
      <c r="KK37" s="67"/>
      <c r="KL37" s="67"/>
      <c r="KM37" s="67"/>
      <c r="KN37" s="67"/>
      <c r="KO37" s="67"/>
      <c r="KP37" s="67"/>
      <c r="KQ37" s="67"/>
      <c r="KR37" s="67"/>
      <c r="KS37" s="67"/>
      <c r="KT37" s="67"/>
      <c r="KU37" s="67"/>
      <c r="KV37" s="67"/>
      <c r="KW37" s="67"/>
      <c r="KX37" s="67"/>
      <c r="KY37" s="67"/>
      <c r="KZ37" s="67"/>
      <c r="LA37" s="67"/>
      <c r="LB37" s="67"/>
      <c r="LC37" s="67"/>
      <c r="LD37" s="67"/>
      <c r="LE37" s="67"/>
      <c r="LF37" s="67"/>
      <c r="LG37" s="67"/>
      <c r="LH37" s="67"/>
      <c r="LI37" s="67"/>
      <c r="LJ37" s="67"/>
      <c r="LK37" s="67"/>
      <c r="LL37" s="67"/>
      <c r="LM37" s="67"/>
      <c r="LN37" s="67"/>
      <c r="LO37" s="67"/>
      <c r="LP37" s="67"/>
      <c r="LQ37" s="67"/>
      <c r="LR37" s="67"/>
      <c r="LS37" s="67"/>
      <c r="LT37" s="67"/>
      <c r="LU37" s="67"/>
      <c r="LV37" s="67"/>
      <c r="LW37" s="67"/>
      <c r="LX37" s="67"/>
      <c r="LY37" s="67"/>
      <c r="LZ37" s="67"/>
      <c r="MA37" s="67"/>
      <c r="MB37" s="67"/>
      <c r="MC37" s="67"/>
      <c r="MD37" s="67"/>
      <c r="ME37" s="67"/>
      <c r="MF37" s="67"/>
      <c r="MG37" s="67"/>
      <c r="MH37" s="67"/>
      <c r="MI37" s="67"/>
      <c r="MJ37" s="67"/>
      <c r="MK37" s="67"/>
      <c r="ML37" s="67"/>
      <c r="MM37" s="67"/>
      <c r="MN37" s="67"/>
      <c r="MO37" s="67"/>
      <c r="MP37" s="67"/>
      <c r="MQ37" s="67"/>
      <c r="MR37" s="67"/>
      <c r="MS37" s="67"/>
      <c r="MT37" s="67"/>
      <c r="MU37" s="67"/>
      <c r="MV37" s="67"/>
      <c r="MW37" s="67"/>
      <c r="MX37" s="67"/>
      <c r="MY37" s="67"/>
      <c r="MZ37" s="67"/>
      <c r="NA37" s="67"/>
      <c r="NB37" s="67"/>
      <c r="NC37" s="67"/>
      <c r="ND37" s="67"/>
      <c r="NE37" s="67"/>
      <c r="NF37" s="67"/>
      <c r="NG37" s="67"/>
      <c r="NH37" s="67"/>
      <c r="NI37" s="67"/>
      <c r="NJ37" s="67"/>
      <c r="NK37" s="67"/>
      <c r="NL37" s="67"/>
      <c r="NM37" s="67"/>
      <c r="NN37" s="67"/>
      <c r="NO37" s="67"/>
      <c r="NP37" s="67"/>
      <c r="NQ37" s="67"/>
      <c r="NR37" s="67"/>
      <c r="NS37" s="67"/>
      <c r="NT37" s="67"/>
      <c r="NU37" s="67"/>
      <c r="NV37" s="67"/>
      <c r="NW37" s="67"/>
      <c r="NX37" s="67"/>
      <c r="NY37" s="67"/>
      <c r="NZ37" s="67"/>
      <c r="OA37" s="67"/>
      <c r="OB37" s="67"/>
      <c r="OC37" s="67"/>
      <c r="OD37" s="67"/>
      <c r="OE37" s="67"/>
      <c r="OF37" s="67"/>
      <c r="OG37" s="67"/>
      <c r="OH37" s="67"/>
      <c r="OI37" s="67"/>
      <c r="OJ37" s="67"/>
      <c r="OK37" s="67"/>
      <c r="OL37" s="67"/>
      <c r="OM37" s="67"/>
      <c r="ON37" s="67"/>
      <c r="OO37" s="67"/>
      <c r="OP37" s="67"/>
      <c r="OQ37" s="67"/>
      <c r="OR37" s="67"/>
      <c r="OS37" s="67"/>
      <c r="OT37" s="67"/>
      <c r="OU37" s="67"/>
      <c r="OV37" s="67"/>
      <c r="OW37" s="67"/>
      <c r="OX37" s="67"/>
      <c r="OY37" s="67"/>
      <c r="OZ37" s="67"/>
      <c r="PA37" s="67"/>
      <c r="PB37" s="67"/>
      <c r="PC37" s="67"/>
      <c r="PD37" s="67"/>
      <c r="PE37" s="67"/>
      <c r="PF37" s="67"/>
      <c r="PG37" s="67"/>
      <c r="PH37" s="67"/>
      <c r="PI37" s="67"/>
      <c r="PJ37" s="67"/>
      <c r="PK37" s="67"/>
      <c r="PL37" s="67"/>
      <c r="PM37" s="67"/>
      <c r="PN37" s="67"/>
      <c r="PO37" s="67"/>
      <c r="PP37" s="67"/>
      <c r="PQ37" s="67"/>
      <c r="PR37" s="67"/>
      <c r="PS37" s="67"/>
      <c r="PT37" s="67"/>
      <c r="PU37" s="67"/>
      <c r="PV37" s="67"/>
      <c r="PW37" s="67"/>
      <c r="PX37" s="67"/>
      <c r="PY37" s="67"/>
      <c r="PZ37" s="67"/>
      <c r="QA37" s="67"/>
      <c r="QB37" s="67"/>
      <c r="QC37" s="67"/>
      <c r="QD37" s="67"/>
      <c r="QE37" s="67"/>
      <c r="QF37" s="67"/>
      <c r="QG37" s="67"/>
      <c r="QH37" s="67"/>
      <c r="QI37" s="67"/>
      <c r="QJ37" s="67"/>
      <c r="QK37" s="67"/>
      <c r="QL37" s="67"/>
      <c r="QM37" s="67"/>
      <c r="QN37" s="67"/>
      <c r="QO37" s="67"/>
      <c r="QP37" s="67"/>
      <c r="QQ37" s="67"/>
      <c r="QR37" s="67"/>
      <c r="QS37" s="67"/>
      <c r="QT37" s="67"/>
      <c r="QU37" s="67"/>
      <c r="QV37" s="67"/>
      <c r="QW37" s="67"/>
      <c r="QX37" s="67"/>
      <c r="QY37" s="67"/>
      <c r="QZ37" s="67"/>
      <c r="RA37" s="67"/>
      <c r="RB37" s="67"/>
      <c r="RC37" s="67"/>
      <c r="RD37" s="67"/>
      <c r="RE37" s="67"/>
      <c r="RF37" s="67"/>
      <c r="RG37" s="67"/>
      <c r="RH37" s="67"/>
      <c r="RI37" s="67"/>
      <c r="RJ37" s="67"/>
      <c r="RK37" s="67"/>
      <c r="RL37" s="67"/>
      <c r="RM37" s="67"/>
      <c r="RN37" s="67"/>
      <c r="RO37" s="67"/>
      <c r="RP37" s="67"/>
      <c r="RQ37" s="67"/>
      <c r="RR37" s="67"/>
      <c r="RS37" s="67"/>
      <c r="RT37" s="67"/>
      <c r="RU37" s="67"/>
      <c r="RV37" s="67"/>
      <c r="RW37" s="67"/>
      <c r="RX37" s="67"/>
      <c r="RY37" s="67"/>
      <c r="RZ37" s="67"/>
      <c r="SA37" s="67"/>
      <c r="SB37" s="67"/>
      <c r="SC37" s="67"/>
      <c r="SD37" s="67"/>
      <c r="SE37" s="67"/>
      <c r="SF37" s="67"/>
      <c r="SG37" s="67"/>
      <c r="SH37" s="67"/>
      <c r="SI37" s="67"/>
      <c r="SJ37" s="67"/>
      <c r="SK37" s="67"/>
      <c r="SL37" s="67"/>
      <c r="SM37" s="67"/>
      <c r="SN37" s="67"/>
      <c r="SO37" s="67"/>
      <c r="SP37" s="67"/>
      <c r="SQ37" s="67"/>
      <c r="SR37" s="67"/>
      <c r="SS37" s="67"/>
      <c r="ST37" s="67"/>
      <c r="SU37" s="67"/>
      <c r="SV37" s="67"/>
      <c r="SW37" s="67"/>
      <c r="SX37" s="67"/>
      <c r="SY37" s="67"/>
      <c r="SZ37" s="67"/>
      <c r="TA37" s="67"/>
      <c r="TB37" s="67"/>
      <c r="TC37" s="67"/>
      <c r="TD37" s="67"/>
      <c r="TE37" s="67"/>
      <c r="TF37" s="67"/>
      <c r="TG37" s="67"/>
      <c r="TH37" s="67"/>
      <c r="TI37" s="67"/>
      <c r="TJ37" s="67"/>
      <c r="TK37" s="67"/>
      <c r="TL37" s="67"/>
      <c r="TM37" s="67"/>
      <c r="TN37" s="67"/>
      <c r="TO37" s="67"/>
      <c r="TP37" s="67"/>
      <c r="TQ37" s="67"/>
      <c r="TR37" s="67"/>
      <c r="TS37" s="67"/>
      <c r="TT37" s="67"/>
      <c r="TU37" s="67"/>
      <c r="TV37" s="67"/>
      <c r="TW37" s="67"/>
      <c r="TX37" s="67"/>
      <c r="TY37" s="67"/>
      <c r="TZ37" s="67"/>
      <c r="UA37" s="67"/>
      <c r="UB37" s="67"/>
      <c r="UC37" s="67"/>
      <c r="UD37" s="67"/>
      <c r="UE37" s="67"/>
      <c r="UF37" s="67"/>
      <c r="UG37" s="67"/>
      <c r="UH37" s="67"/>
      <c r="UI37" s="67"/>
      <c r="UJ37" s="67"/>
      <c r="UK37" s="67"/>
      <c r="UL37" s="67"/>
      <c r="UM37" s="67"/>
      <c r="UN37" s="67"/>
      <c r="UO37" s="67"/>
      <c r="UP37" s="67"/>
      <c r="UQ37" s="67"/>
      <c r="UR37" s="67"/>
      <c r="US37" s="67"/>
      <c r="UT37" s="67"/>
      <c r="UU37" s="67"/>
      <c r="UV37" s="67"/>
      <c r="UW37" s="67"/>
      <c r="UX37" s="67"/>
      <c r="UY37" s="67"/>
      <c r="UZ37" s="67"/>
      <c r="VA37" s="67"/>
      <c r="VB37" s="67"/>
      <c r="VC37" s="67"/>
      <c r="VD37" s="67"/>
      <c r="VE37" s="67"/>
      <c r="VF37" s="67"/>
      <c r="VG37" s="67"/>
      <c r="VH37" s="67"/>
      <c r="VI37" s="67"/>
      <c r="VJ37" s="67"/>
      <c r="VK37" s="67"/>
      <c r="VL37" s="67"/>
      <c r="VM37" s="67"/>
      <c r="VN37" s="67"/>
      <c r="VO37" s="67"/>
      <c r="VP37" s="67"/>
      <c r="VQ37" s="67"/>
      <c r="VR37" s="67"/>
      <c r="VS37" s="67"/>
      <c r="VT37" s="67"/>
      <c r="VU37" s="67"/>
      <c r="VV37" s="67"/>
      <c r="VW37" s="67"/>
      <c r="VX37" s="67"/>
      <c r="VY37" s="67"/>
      <c r="VZ37" s="67"/>
      <c r="WA37" s="67"/>
      <c r="WB37" s="67"/>
      <c r="WC37" s="67"/>
      <c r="WD37" s="67"/>
      <c r="WE37" s="67"/>
      <c r="WF37" s="67"/>
      <c r="WG37" s="67"/>
      <c r="WH37" s="67"/>
      <c r="WI37" s="67"/>
      <c r="WJ37" s="67"/>
      <c r="WK37" s="67"/>
      <c r="WL37" s="67"/>
      <c r="WM37" s="67"/>
      <c r="WN37" s="67"/>
      <c r="WO37" s="67"/>
      <c r="WP37" s="67"/>
      <c r="WQ37" s="67"/>
      <c r="WR37" s="67"/>
      <c r="WS37" s="67"/>
      <c r="WT37" s="67"/>
      <c r="WU37" s="67"/>
      <c r="WV37" s="67"/>
      <c r="WW37" s="67"/>
      <c r="WX37" s="67"/>
      <c r="WY37" s="67"/>
      <c r="WZ37" s="67"/>
      <c r="XA37" s="67"/>
      <c r="XB37" s="67"/>
      <c r="XC37" s="67"/>
      <c r="XD37" s="67"/>
      <c r="XE37" s="67"/>
      <c r="XF37" s="67"/>
      <c r="XG37" s="67"/>
      <c r="XH37" s="67"/>
      <c r="XI37" s="67"/>
      <c r="XJ37" s="67"/>
      <c r="XK37" s="67"/>
      <c r="XL37" s="67"/>
      <c r="XM37" s="67"/>
      <c r="XN37" s="67"/>
      <c r="XO37" s="67"/>
      <c r="XP37" s="67"/>
      <c r="XQ37" s="67"/>
      <c r="XR37" s="67"/>
      <c r="XS37" s="67"/>
      <c r="XT37" s="67"/>
      <c r="XU37" s="67"/>
      <c r="XV37" s="67"/>
      <c r="XW37" s="67"/>
      <c r="XX37" s="67"/>
      <c r="XY37" s="67"/>
      <c r="XZ37" s="67"/>
      <c r="YA37" s="67"/>
      <c r="YB37" s="67"/>
      <c r="YC37" s="67"/>
      <c r="YD37" s="67"/>
      <c r="YE37" s="67"/>
      <c r="YF37" s="67"/>
      <c r="YG37" s="67"/>
      <c r="YH37" s="67"/>
      <c r="YI37" s="67"/>
      <c r="YJ37" s="67"/>
      <c r="YK37" s="67"/>
      <c r="YL37" s="67"/>
      <c r="YM37" s="67"/>
      <c r="YN37" s="67"/>
      <c r="YO37" s="67"/>
      <c r="YP37" s="67"/>
      <c r="YQ37" s="67"/>
      <c r="YR37" s="67"/>
      <c r="YS37" s="67"/>
      <c r="YT37" s="67"/>
      <c r="YU37" s="67"/>
      <c r="YV37" s="67"/>
      <c r="YW37" s="67"/>
      <c r="YX37" s="67"/>
      <c r="YY37" s="67"/>
      <c r="YZ37" s="67"/>
      <c r="ZA37" s="67"/>
      <c r="ZB37" s="67"/>
      <c r="ZC37" s="67"/>
      <c r="ZD37" s="67"/>
      <c r="ZE37" s="67"/>
      <c r="ZF37" s="67"/>
      <c r="ZG37" s="67"/>
      <c r="ZH37" s="67"/>
      <c r="ZI37" s="67"/>
      <c r="ZJ37" s="67"/>
      <c r="ZK37" s="67"/>
      <c r="ZL37" s="67"/>
      <c r="ZM37" s="67"/>
      <c r="ZN37" s="67"/>
      <c r="ZO37" s="67"/>
      <c r="ZP37" s="67"/>
      <c r="ZQ37" s="67"/>
      <c r="ZR37" s="67"/>
      <c r="ZS37" s="67"/>
      <c r="ZT37" s="67"/>
      <c r="ZU37" s="67"/>
      <c r="ZV37" s="67"/>
      <c r="ZW37" s="67"/>
      <c r="ZX37" s="67"/>
      <c r="ZY37" s="67"/>
      <c r="ZZ37" s="67"/>
      <c r="AAA37" s="67"/>
      <c r="AAB37" s="67"/>
      <c r="AAC37" s="67"/>
      <c r="AAD37" s="67"/>
      <c r="AAE37" s="67"/>
      <c r="AAF37" s="67"/>
      <c r="AAG37" s="67"/>
      <c r="AAH37" s="67"/>
      <c r="AAI37" s="67"/>
      <c r="AAJ37" s="67"/>
      <c r="AAK37" s="67"/>
      <c r="AAL37" s="67"/>
      <c r="AAM37" s="67"/>
      <c r="AAN37" s="67"/>
      <c r="AAO37" s="67"/>
      <c r="AAP37" s="67"/>
      <c r="AAQ37" s="67"/>
      <c r="AAR37" s="67"/>
      <c r="AAS37" s="67"/>
      <c r="AAT37" s="67"/>
      <c r="AAU37" s="67"/>
      <c r="AAV37" s="67"/>
      <c r="AAW37" s="67"/>
      <c r="AAX37" s="67"/>
      <c r="AAY37" s="67"/>
      <c r="AAZ37" s="67"/>
      <c r="ABA37" s="67"/>
      <c r="ABB37" s="67"/>
      <c r="ABC37" s="67"/>
      <c r="ABD37" s="67"/>
      <c r="ABE37" s="67"/>
      <c r="ABF37" s="67"/>
      <c r="ABG37" s="67"/>
      <c r="ABH37" s="67"/>
      <c r="ABI37" s="67"/>
      <c r="ABJ37" s="67"/>
      <c r="ABK37" s="67"/>
      <c r="ABL37" s="67"/>
      <c r="ABM37" s="67"/>
      <c r="ABN37" s="67"/>
      <c r="ABO37" s="67"/>
      <c r="ABP37" s="67"/>
      <c r="ABQ37" s="67"/>
      <c r="ABR37" s="67"/>
      <c r="ABS37" s="67"/>
      <c r="ABT37" s="67"/>
      <c r="ABU37" s="67"/>
      <c r="ABV37" s="67"/>
      <c r="ABW37" s="67"/>
      <c r="ABX37" s="67"/>
      <c r="ABY37" s="67"/>
      <c r="ABZ37" s="67"/>
      <c r="ACA37" s="67"/>
      <c r="ACB37" s="67"/>
      <c r="ACC37" s="67"/>
      <c r="ACD37" s="67"/>
      <c r="ACE37" s="67"/>
      <c r="ACF37" s="67"/>
      <c r="ACG37" s="67"/>
      <c r="ACH37" s="67"/>
      <c r="ACI37" s="67"/>
      <c r="ACJ37" s="67"/>
      <c r="ACK37" s="67"/>
      <c r="ACL37" s="67"/>
      <c r="ACM37" s="67"/>
      <c r="ACN37" s="67"/>
      <c r="ACO37" s="67"/>
      <c r="ACP37" s="67"/>
      <c r="ACQ37" s="67"/>
      <c r="ACR37" s="67"/>
      <c r="ACS37" s="67"/>
      <c r="ACT37" s="67"/>
      <c r="ACU37" s="67"/>
      <c r="ACV37" s="67"/>
      <c r="ACW37" s="67"/>
      <c r="ACX37" s="67"/>
      <c r="ACY37" s="67"/>
      <c r="ACZ37" s="67"/>
      <c r="ADA37" s="67"/>
      <c r="ADB37" s="67"/>
      <c r="ADC37" s="67"/>
      <c r="ADD37" s="67"/>
      <c r="ADE37" s="67"/>
      <c r="ADF37" s="67"/>
      <c r="ADG37" s="67"/>
      <c r="ADH37" s="67"/>
      <c r="ADI37" s="67"/>
      <c r="ADJ37" s="67"/>
      <c r="ADK37" s="67"/>
      <c r="ADL37" s="67"/>
      <c r="ADM37" s="67"/>
      <c r="ADN37" s="67"/>
      <c r="ADO37" s="67"/>
      <c r="ADP37" s="67"/>
      <c r="ADQ37" s="67"/>
      <c r="ADR37" s="67"/>
      <c r="ADS37" s="67"/>
      <c r="ADT37" s="67"/>
      <c r="ADU37" s="67"/>
      <c r="ADV37" s="67"/>
      <c r="ADW37" s="67"/>
      <c r="ADX37" s="67"/>
      <c r="ADY37" s="67"/>
      <c r="ADZ37" s="67"/>
      <c r="AEA37" s="67"/>
      <c r="AEB37" s="67"/>
      <c r="AEC37" s="67"/>
      <c r="AED37" s="67"/>
      <c r="AEE37" s="67"/>
      <c r="AEF37" s="67"/>
      <c r="AEG37" s="67"/>
      <c r="AEH37" s="67"/>
      <c r="AEI37" s="67"/>
      <c r="AEJ37" s="67"/>
      <c r="AEK37" s="67"/>
      <c r="AEL37" s="67"/>
      <c r="AEM37" s="67"/>
      <c r="AEN37" s="67"/>
      <c r="AEO37" s="67"/>
      <c r="AEP37" s="67"/>
      <c r="AEQ37" s="67"/>
      <c r="AER37" s="67"/>
      <c r="AES37" s="67"/>
      <c r="AET37" s="67"/>
      <c r="AEU37" s="67"/>
      <c r="AEV37" s="67"/>
      <c r="AEW37" s="67"/>
      <c r="AEX37" s="67"/>
      <c r="AEY37" s="67"/>
      <c r="AEZ37" s="67"/>
      <c r="AFA37" s="67"/>
      <c r="AFB37" s="67"/>
      <c r="AFC37" s="67"/>
      <c r="AFD37" s="67"/>
      <c r="AFE37" s="67"/>
      <c r="AFF37" s="67"/>
      <c r="AFG37" s="67"/>
      <c r="AFH37" s="67"/>
      <c r="AFI37" s="67"/>
      <c r="AFJ37" s="67"/>
      <c r="AFK37" s="67"/>
      <c r="AFL37" s="67"/>
      <c r="AFM37" s="67"/>
      <c r="AFN37" s="67"/>
      <c r="AFO37" s="67"/>
      <c r="AFP37" s="67"/>
      <c r="AFQ37" s="67"/>
      <c r="AFR37" s="67"/>
      <c r="AFS37" s="67"/>
      <c r="AFT37" s="67"/>
      <c r="AFU37" s="67"/>
      <c r="AFV37" s="67"/>
      <c r="AFW37" s="67"/>
      <c r="AFX37" s="67"/>
      <c r="AFY37" s="67"/>
      <c r="AFZ37" s="67"/>
      <c r="AGA37" s="67"/>
      <c r="AGB37" s="67"/>
      <c r="AGC37" s="67"/>
      <c r="AGD37" s="67"/>
      <c r="AGE37" s="67"/>
      <c r="AGF37" s="67"/>
      <c r="AGG37" s="67"/>
      <c r="AGH37" s="67"/>
      <c r="AGI37" s="67"/>
      <c r="AGJ37" s="67"/>
      <c r="AGK37" s="67"/>
      <c r="AGL37" s="67"/>
      <c r="AGM37" s="67"/>
      <c r="AGN37" s="67"/>
      <c r="AGO37" s="67"/>
      <c r="AGP37" s="67"/>
      <c r="AGQ37" s="67"/>
      <c r="AGR37" s="67"/>
      <c r="AGS37" s="67"/>
      <c r="AGT37" s="67"/>
      <c r="AGU37" s="67"/>
      <c r="AGV37" s="67"/>
      <c r="AGW37" s="67"/>
      <c r="AGX37" s="67"/>
      <c r="AGY37" s="67"/>
      <c r="AGZ37" s="67"/>
      <c r="AHA37" s="67"/>
      <c r="AHB37" s="67"/>
      <c r="AHC37" s="67"/>
      <c r="AHD37" s="67"/>
      <c r="AHE37" s="67"/>
      <c r="AHF37" s="67"/>
      <c r="AHG37" s="67"/>
      <c r="AHH37" s="67"/>
      <c r="AHI37" s="67"/>
      <c r="AHJ37" s="67"/>
      <c r="AHK37" s="67"/>
      <c r="AHL37" s="67"/>
      <c r="AHM37" s="67"/>
      <c r="AHN37" s="67"/>
      <c r="AHO37" s="67"/>
      <c r="AHP37" s="67"/>
      <c r="AHQ37" s="67"/>
      <c r="AHR37" s="67"/>
      <c r="AHS37" s="67"/>
      <c r="AHT37" s="67"/>
      <c r="AHU37" s="67"/>
      <c r="AHV37" s="67"/>
      <c r="AHW37" s="67"/>
      <c r="AHX37" s="67"/>
      <c r="AHY37" s="67"/>
      <c r="AHZ37" s="67"/>
      <c r="AIA37" s="67"/>
      <c r="AIB37" s="67"/>
      <c r="AIC37" s="67"/>
      <c r="AID37" s="67"/>
      <c r="AIE37" s="67"/>
      <c r="AIF37" s="67"/>
      <c r="AIG37" s="67"/>
      <c r="AIH37" s="67"/>
      <c r="AII37" s="67"/>
      <c r="AIJ37" s="67"/>
      <c r="AIK37" s="67"/>
      <c r="AIL37" s="67"/>
      <c r="AIM37" s="67"/>
      <c r="AIN37" s="67"/>
      <c r="AIO37" s="67"/>
      <c r="AIP37" s="67"/>
      <c r="AIQ37" s="67"/>
      <c r="AIR37" s="67"/>
      <c r="AIS37" s="67"/>
      <c r="AIT37" s="67"/>
      <c r="AIU37" s="67"/>
      <c r="AIV37" s="67"/>
      <c r="AIW37" s="67"/>
      <c r="AIX37" s="67"/>
      <c r="AIY37" s="67"/>
      <c r="AIZ37" s="67"/>
      <c r="AJA37" s="67"/>
      <c r="AJB37" s="67"/>
      <c r="AJC37" s="67"/>
      <c r="AJD37" s="67"/>
      <c r="AJE37" s="67"/>
      <c r="AJF37" s="67"/>
      <c r="AJG37" s="67"/>
      <c r="AJH37" s="67"/>
      <c r="AJI37" s="67"/>
      <c r="AJJ37" s="67"/>
      <c r="AJK37" s="67"/>
      <c r="AJL37" s="67"/>
      <c r="AJM37" s="67"/>
      <c r="AJN37" s="67"/>
      <c r="AJO37" s="67"/>
      <c r="AJP37" s="67"/>
      <c r="AJQ37" s="67"/>
      <c r="AJR37" s="67"/>
      <c r="AJS37" s="67"/>
      <c r="AJT37" s="67"/>
      <c r="AJU37" s="67"/>
      <c r="AJV37" s="67"/>
      <c r="AJW37" s="67"/>
      <c r="AJX37" s="67"/>
      <c r="AJY37" s="67"/>
      <c r="AJZ37" s="67"/>
      <c r="AKA37" s="67"/>
      <c r="AKB37" s="67"/>
      <c r="AKC37" s="67"/>
      <c r="AKD37" s="67"/>
      <c r="AKE37" s="67"/>
      <c r="AKF37" s="67"/>
      <c r="AKG37" s="67"/>
      <c r="AKH37" s="67"/>
      <c r="AKI37" s="67"/>
      <c r="AKJ37" s="67"/>
      <c r="AKK37" s="67"/>
      <c r="AKL37" s="67"/>
      <c r="AKM37" s="67"/>
      <c r="AKN37" s="67"/>
      <c r="AKO37" s="67"/>
      <c r="AKP37" s="67"/>
      <c r="AKQ37" s="67"/>
      <c r="AKR37" s="67"/>
      <c r="AKS37" s="67"/>
      <c r="AKT37" s="67"/>
      <c r="AKU37" s="67"/>
      <c r="AKV37" s="67"/>
      <c r="AKW37" s="67"/>
      <c r="AKX37" s="67"/>
      <c r="AKY37" s="67"/>
      <c r="AKZ37" s="67"/>
      <c r="ALA37" s="67"/>
      <c r="ALB37" s="67"/>
      <c r="ALC37" s="67"/>
      <c r="ALD37" s="67"/>
      <c r="ALE37" s="67"/>
      <c r="ALF37" s="67"/>
      <c r="ALG37" s="67"/>
      <c r="ALH37" s="67"/>
      <c r="ALI37" s="67"/>
      <c r="ALJ37" s="67"/>
      <c r="ALK37" s="67"/>
      <c r="ALL37" s="67"/>
      <c r="ALM37" s="67"/>
      <c r="ALN37" s="67"/>
      <c r="ALO37" s="67"/>
      <c r="ALP37" s="67"/>
      <c r="ALQ37" s="67"/>
      <c r="ALR37" s="67"/>
      <c r="ALS37" s="67"/>
      <c r="ALT37" s="67"/>
      <c r="ALU37" s="67"/>
      <c r="ALV37" s="67"/>
      <c r="ALW37" s="67"/>
      <c r="ALX37" s="67"/>
      <c r="ALY37" s="67"/>
      <c r="ALZ37" s="67"/>
      <c r="AMA37" s="67"/>
      <c r="AMB37" s="67"/>
      <c r="AMC37" s="67"/>
      <c r="AMD37" s="67"/>
      <c r="AME37" s="67"/>
      <c r="AMF37" s="67"/>
      <c r="AMG37" s="67"/>
      <c r="AMH37" s="67"/>
      <c r="AMI37" s="67"/>
      <c r="AMJ37" s="67"/>
    </row>
    <row r="38" spans="1:1024" s="68" customFormat="1" ht="15.75" customHeight="1" thickBot="1" x14ac:dyDescent="0.3">
      <c r="A38" s="74">
        <f>A23</f>
        <v>1</v>
      </c>
      <c r="B38" s="74">
        <f>B23</f>
        <v>2</v>
      </c>
      <c r="C38" s="105" t="s">
        <v>36</v>
      </c>
      <c r="D38" s="105"/>
      <c r="E38" s="72"/>
      <c r="F38" s="73">
        <f>F27+F37</f>
        <v>510</v>
      </c>
      <c r="G38" s="73">
        <f>G27+G37</f>
        <v>35.43</v>
      </c>
      <c r="H38" s="73">
        <f>H27+H37</f>
        <v>28.119999999999997</v>
      </c>
      <c r="I38" s="73">
        <f>I27+I37</f>
        <v>81.02</v>
      </c>
      <c r="J38" s="73">
        <f>J27+J37</f>
        <v>722.97</v>
      </c>
      <c r="K38" s="73"/>
      <c r="L38" s="73">
        <f>L27+L37</f>
        <v>78.05</v>
      </c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67"/>
      <c r="CS38" s="67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67"/>
      <c r="DJ38" s="67"/>
      <c r="DK38" s="67"/>
      <c r="DL38" s="67"/>
      <c r="DM38" s="67"/>
      <c r="DN38" s="67"/>
      <c r="DO38" s="67"/>
      <c r="DP38" s="67"/>
      <c r="DQ38" s="67"/>
      <c r="DR38" s="67"/>
      <c r="DS38" s="67"/>
      <c r="DT38" s="67"/>
      <c r="DU38" s="67"/>
      <c r="DV38" s="67"/>
      <c r="DW38" s="67"/>
      <c r="DX38" s="67"/>
      <c r="DY38" s="67"/>
      <c r="DZ38" s="67"/>
      <c r="EA38" s="67"/>
      <c r="EB38" s="67"/>
      <c r="EC38" s="67"/>
      <c r="ED38" s="67"/>
      <c r="EE38" s="67"/>
      <c r="EF38" s="67"/>
      <c r="EG38" s="67"/>
      <c r="EH38" s="67"/>
      <c r="EI38" s="67"/>
      <c r="EJ38" s="67"/>
      <c r="EK38" s="67"/>
      <c r="EL38" s="67"/>
      <c r="EM38" s="67"/>
      <c r="EN38" s="67"/>
      <c r="EO38" s="67"/>
      <c r="EP38" s="67"/>
      <c r="EQ38" s="67"/>
      <c r="ER38" s="67"/>
      <c r="ES38" s="67"/>
      <c r="ET38" s="67"/>
      <c r="EU38" s="67"/>
      <c r="EV38" s="67"/>
      <c r="EW38" s="67"/>
      <c r="EX38" s="67"/>
      <c r="EY38" s="67"/>
      <c r="EZ38" s="67"/>
      <c r="FA38" s="67"/>
      <c r="FB38" s="67"/>
      <c r="FC38" s="67"/>
      <c r="FD38" s="67"/>
      <c r="FE38" s="67"/>
      <c r="FF38" s="67"/>
      <c r="FG38" s="67"/>
      <c r="FH38" s="67"/>
      <c r="FI38" s="67"/>
      <c r="FJ38" s="67"/>
      <c r="FK38" s="67"/>
      <c r="FL38" s="67"/>
      <c r="FM38" s="67"/>
      <c r="FN38" s="67"/>
      <c r="FO38" s="67"/>
      <c r="FP38" s="67"/>
      <c r="FQ38" s="67"/>
      <c r="FR38" s="67"/>
      <c r="FS38" s="67"/>
      <c r="FT38" s="67"/>
      <c r="FU38" s="67"/>
      <c r="FV38" s="67"/>
      <c r="FW38" s="67"/>
      <c r="FX38" s="67"/>
      <c r="FY38" s="67"/>
      <c r="FZ38" s="67"/>
      <c r="GA38" s="67"/>
      <c r="GB38" s="67"/>
      <c r="GC38" s="67"/>
      <c r="GD38" s="67"/>
      <c r="GE38" s="67"/>
      <c r="GF38" s="67"/>
      <c r="GG38" s="67"/>
      <c r="GH38" s="67"/>
      <c r="GI38" s="67"/>
      <c r="GJ38" s="67"/>
      <c r="GK38" s="67"/>
      <c r="GL38" s="67"/>
      <c r="GM38" s="67"/>
      <c r="GN38" s="67"/>
      <c r="GO38" s="67"/>
      <c r="GP38" s="67"/>
      <c r="GQ38" s="67"/>
      <c r="GR38" s="67"/>
      <c r="GS38" s="67"/>
      <c r="GT38" s="67"/>
      <c r="GU38" s="67"/>
      <c r="GV38" s="67"/>
      <c r="GW38" s="67"/>
      <c r="GX38" s="67"/>
      <c r="GY38" s="67"/>
      <c r="GZ38" s="67"/>
      <c r="HA38" s="67"/>
      <c r="HB38" s="67"/>
      <c r="HC38" s="67"/>
      <c r="HD38" s="67"/>
      <c r="HE38" s="67"/>
      <c r="HF38" s="67"/>
      <c r="HG38" s="67"/>
      <c r="HH38" s="67"/>
      <c r="HI38" s="67"/>
      <c r="HJ38" s="67"/>
      <c r="HK38" s="67"/>
      <c r="HL38" s="67"/>
      <c r="HM38" s="67"/>
      <c r="HN38" s="67"/>
      <c r="HO38" s="67"/>
      <c r="HP38" s="67"/>
      <c r="HQ38" s="67"/>
      <c r="HR38" s="67"/>
      <c r="HS38" s="67"/>
      <c r="HT38" s="67"/>
      <c r="HU38" s="67"/>
      <c r="HV38" s="67"/>
      <c r="HW38" s="67"/>
      <c r="HX38" s="67"/>
      <c r="HY38" s="67"/>
      <c r="HZ38" s="67"/>
      <c r="IA38" s="67"/>
      <c r="IB38" s="67"/>
      <c r="IC38" s="67"/>
      <c r="ID38" s="67"/>
      <c r="IE38" s="67"/>
      <c r="IF38" s="67"/>
      <c r="IG38" s="67"/>
      <c r="IH38" s="67"/>
      <c r="II38" s="67"/>
      <c r="IJ38" s="67"/>
      <c r="IK38" s="67"/>
      <c r="IL38" s="67"/>
      <c r="IM38" s="67"/>
      <c r="IN38" s="67"/>
      <c r="IO38" s="67"/>
      <c r="IP38" s="67"/>
      <c r="IQ38" s="67"/>
      <c r="IR38" s="67"/>
      <c r="IS38" s="67"/>
      <c r="IT38" s="67"/>
      <c r="IU38" s="67"/>
      <c r="IV38" s="67"/>
      <c r="IW38" s="67"/>
      <c r="IX38" s="67"/>
      <c r="IY38" s="67"/>
      <c r="IZ38" s="67"/>
      <c r="JA38" s="67"/>
      <c r="JB38" s="67"/>
      <c r="JC38" s="67"/>
      <c r="JD38" s="67"/>
      <c r="JE38" s="67"/>
      <c r="JF38" s="67"/>
      <c r="JG38" s="67"/>
      <c r="JH38" s="67"/>
      <c r="JI38" s="67"/>
      <c r="JJ38" s="67"/>
      <c r="JK38" s="67"/>
      <c r="JL38" s="67"/>
      <c r="JM38" s="67"/>
      <c r="JN38" s="67"/>
      <c r="JO38" s="67"/>
      <c r="JP38" s="67"/>
      <c r="JQ38" s="67"/>
      <c r="JR38" s="67"/>
      <c r="JS38" s="67"/>
      <c r="JT38" s="67"/>
      <c r="JU38" s="67"/>
      <c r="JV38" s="67"/>
      <c r="JW38" s="67"/>
      <c r="JX38" s="67"/>
      <c r="JY38" s="67"/>
      <c r="JZ38" s="67"/>
      <c r="KA38" s="67"/>
      <c r="KB38" s="67"/>
      <c r="KC38" s="67"/>
      <c r="KD38" s="67"/>
      <c r="KE38" s="67"/>
      <c r="KF38" s="67"/>
      <c r="KG38" s="67"/>
      <c r="KH38" s="67"/>
      <c r="KI38" s="67"/>
      <c r="KJ38" s="67"/>
      <c r="KK38" s="67"/>
      <c r="KL38" s="67"/>
      <c r="KM38" s="67"/>
      <c r="KN38" s="67"/>
      <c r="KO38" s="67"/>
      <c r="KP38" s="67"/>
      <c r="KQ38" s="67"/>
      <c r="KR38" s="67"/>
      <c r="KS38" s="67"/>
      <c r="KT38" s="67"/>
      <c r="KU38" s="67"/>
      <c r="KV38" s="67"/>
      <c r="KW38" s="67"/>
      <c r="KX38" s="67"/>
      <c r="KY38" s="67"/>
      <c r="KZ38" s="67"/>
      <c r="LA38" s="67"/>
      <c r="LB38" s="67"/>
      <c r="LC38" s="67"/>
      <c r="LD38" s="67"/>
      <c r="LE38" s="67"/>
      <c r="LF38" s="67"/>
      <c r="LG38" s="67"/>
      <c r="LH38" s="67"/>
      <c r="LI38" s="67"/>
      <c r="LJ38" s="67"/>
      <c r="LK38" s="67"/>
      <c r="LL38" s="67"/>
      <c r="LM38" s="67"/>
      <c r="LN38" s="67"/>
      <c r="LO38" s="67"/>
      <c r="LP38" s="67"/>
      <c r="LQ38" s="67"/>
      <c r="LR38" s="67"/>
      <c r="LS38" s="67"/>
      <c r="LT38" s="67"/>
      <c r="LU38" s="67"/>
      <c r="LV38" s="67"/>
      <c r="LW38" s="67"/>
      <c r="LX38" s="67"/>
      <c r="LY38" s="67"/>
      <c r="LZ38" s="67"/>
      <c r="MA38" s="67"/>
      <c r="MB38" s="67"/>
      <c r="MC38" s="67"/>
      <c r="MD38" s="67"/>
      <c r="ME38" s="67"/>
      <c r="MF38" s="67"/>
      <c r="MG38" s="67"/>
      <c r="MH38" s="67"/>
      <c r="MI38" s="67"/>
      <c r="MJ38" s="67"/>
      <c r="MK38" s="67"/>
      <c r="ML38" s="67"/>
      <c r="MM38" s="67"/>
      <c r="MN38" s="67"/>
      <c r="MO38" s="67"/>
      <c r="MP38" s="67"/>
      <c r="MQ38" s="67"/>
      <c r="MR38" s="67"/>
      <c r="MS38" s="67"/>
      <c r="MT38" s="67"/>
      <c r="MU38" s="67"/>
      <c r="MV38" s="67"/>
      <c r="MW38" s="67"/>
      <c r="MX38" s="67"/>
      <c r="MY38" s="67"/>
      <c r="MZ38" s="67"/>
      <c r="NA38" s="67"/>
      <c r="NB38" s="67"/>
      <c r="NC38" s="67"/>
      <c r="ND38" s="67"/>
      <c r="NE38" s="67"/>
      <c r="NF38" s="67"/>
      <c r="NG38" s="67"/>
      <c r="NH38" s="67"/>
      <c r="NI38" s="67"/>
      <c r="NJ38" s="67"/>
      <c r="NK38" s="67"/>
      <c r="NL38" s="67"/>
      <c r="NM38" s="67"/>
      <c r="NN38" s="67"/>
      <c r="NO38" s="67"/>
      <c r="NP38" s="67"/>
      <c r="NQ38" s="67"/>
      <c r="NR38" s="67"/>
      <c r="NS38" s="67"/>
      <c r="NT38" s="67"/>
      <c r="NU38" s="67"/>
      <c r="NV38" s="67"/>
      <c r="NW38" s="67"/>
      <c r="NX38" s="67"/>
      <c r="NY38" s="67"/>
      <c r="NZ38" s="67"/>
      <c r="OA38" s="67"/>
      <c r="OB38" s="67"/>
      <c r="OC38" s="67"/>
      <c r="OD38" s="67"/>
      <c r="OE38" s="67"/>
      <c r="OF38" s="67"/>
      <c r="OG38" s="67"/>
      <c r="OH38" s="67"/>
      <c r="OI38" s="67"/>
      <c r="OJ38" s="67"/>
      <c r="OK38" s="67"/>
      <c r="OL38" s="67"/>
      <c r="OM38" s="67"/>
      <c r="ON38" s="67"/>
      <c r="OO38" s="67"/>
      <c r="OP38" s="67"/>
      <c r="OQ38" s="67"/>
      <c r="OR38" s="67"/>
      <c r="OS38" s="67"/>
      <c r="OT38" s="67"/>
      <c r="OU38" s="67"/>
      <c r="OV38" s="67"/>
      <c r="OW38" s="67"/>
      <c r="OX38" s="67"/>
      <c r="OY38" s="67"/>
      <c r="OZ38" s="67"/>
      <c r="PA38" s="67"/>
      <c r="PB38" s="67"/>
      <c r="PC38" s="67"/>
      <c r="PD38" s="67"/>
      <c r="PE38" s="67"/>
      <c r="PF38" s="67"/>
      <c r="PG38" s="67"/>
      <c r="PH38" s="67"/>
      <c r="PI38" s="67"/>
      <c r="PJ38" s="67"/>
      <c r="PK38" s="67"/>
      <c r="PL38" s="67"/>
      <c r="PM38" s="67"/>
      <c r="PN38" s="67"/>
      <c r="PO38" s="67"/>
      <c r="PP38" s="67"/>
      <c r="PQ38" s="67"/>
      <c r="PR38" s="67"/>
      <c r="PS38" s="67"/>
      <c r="PT38" s="67"/>
      <c r="PU38" s="67"/>
      <c r="PV38" s="67"/>
      <c r="PW38" s="67"/>
      <c r="PX38" s="67"/>
      <c r="PY38" s="67"/>
      <c r="PZ38" s="67"/>
      <c r="QA38" s="67"/>
      <c r="QB38" s="67"/>
      <c r="QC38" s="67"/>
      <c r="QD38" s="67"/>
      <c r="QE38" s="67"/>
      <c r="QF38" s="67"/>
      <c r="QG38" s="67"/>
      <c r="QH38" s="67"/>
      <c r="QI38" s="67"/>
      <c r="QJ38" s="67"/>
      <c r="QK38" s="67"/>
      <c r="QL38" s="67"/>
      <c r="QM38" s="67"/>
      <c r="QN38" s="67"/>
      <c r="QO38" s="67"/>
      <c r="QP38" s="67"/>
      <c r="QQ38" s="67"/>
      <c r="QR38" s="67"/>
      <c r="QS38" s="67"/>
      <c r="QT38" s="67"/>
      <c r="QU38" s="67"/>
      <c r="QV38" s="67"/>
      <c r="QW38" s="67"/>
      <c r="QX38" s="67"/>
      <c r="QY38" s="67"/>
      <c r="QZ38" s="67"/>
      <c r="RA38" s="67"/>
      <c r="RB38" s="67"/>
      <c r="RC38" s="67"/>
      <c r="RD38" s="67"/>
      <c r="RE38" s="67"/>
      <c r="RF38" s="67"/>
      <c r="RG38" s="67"/>
      <c r="RH38" s="67"/>
      <c r="RI38" s="67"/>
      <c r="RJ38" s="67"/>
      <c r="RK38" s="67"/>
      <c r="RL38" s="67"/>
      <c r="RM38" s="67"/>
      <c r="RN38" s="67"/>
      <c r="RO38" s="67"/>
      <c r="RP38" s="67"/>
      <c r="RQ38" s="67"/>
      <c r="RR38" s="67"/>
      <c r="RS38" s="67"/>
      <c r="RT38" s="67"/>
      <c r="RU38" s="67"/>
      <c r="RV38" s="67"/>
      <c r="RW38" s="67"/>
      <c r="RX38" s="67"/>
      <c r="RY38" s="67"/>
      <c r="RZ38" s="67"/>
      <c r="SA38" s="67"/>
      <c r="SB38" s="67"/>
      <c r="SC38" s="67"/>
      <c r="SD38" s="67"/>
      <c r="SE38" s="67"/>
      <c r="SF38" s="67"/>
      <c r="SG38" s="67"/>
      <c r="SH38" s="67"/>
      <c r="SI38" s="67"/>
      <c r="SJ38" s="67"/>
      <c r="SK38" s="67"/>
      <c r="SL38" s="67"/>
      <c r="SM38" s="67"/>
      <c r="SN38" s="67"/>
      <c r="SO38" s="67"/>
      <c r="SP38" s="67"/>
      <c r="SQ38" s="67"/>
      <c r="SR38" s="67"/>
      <c r="SS38" s="67"/>
      <c r="ST38" s="67"/>
      <c r="SU38" s="67"/>
      <c r="SV38" s="67"/>
      <c r="SW38" s="67"/>
      <c r="SX38" s="67"/>
      <c r="SY38" s="67"/>
      <c r="SZ38" s="67"/>
      <c r="TA38" s="67"/>
      <c r="TB38" s="67"/>
      <c r="TC38" s="67"/>
      <c r="TD38" s="67"/>
      <c r="TE38" s="67"/>
      <c r="TF38" s="67"/>
      <c r="TG38" s="67"/>
      <c r="TH38" s="67"/>
      <c r="TI38" s="67"/>
      <c r="TJ38" s="67"/>
      <c r="TK38" s="67"/>
      <c r="TL38" s="67"/>
      <c r="TM38" s="67"/>
      <c r="TN38" s="67"/>
      <c r="TO38" s="67"/>
      <c r="TP38" s="67"/>
      <c r="TQ38" s="67"/>
      <c r="TR38" s="67"/>
      <c r="TS38" s="67"/>
      <c r="TT38" s="67"/>
      <c r="TU38" s="67"/>
      <c r="TV38" s="67"/>
      <c r="TW38" s="67"/>
      <c r="TX38" s="67"/>
      <c r="TY38" s="67"/>
      <c r="TZ38" s="67"/>
      <c r="UA38" s="67"/>
      <c r="UB38" s="67"/>
      <c r="UC38" s="67"/>
      <c r="UD38" s="67"/>
      <c r="UE38" s="67"/>
      <c r="UF38" s="67"/>
      <c r="UG38" s="67"/>
      <c r="UH38" s="67"/>
      <c r="UI38" s="67"/>
      <c r="UJ38" s="67"/>
      <c r="UK38" s="67"/>
      <c r="UL38" s="67"/>
      <c r="UM38" s="67"/>
      <c r="UN38" s="67"/>
      <c r="UO38" s="67"/>
      <c r="UP38" s="67"/>
      <c r="UQ38" s="67"/>
      <c r="UR38" s="67"/>
      <c r="US38" s="67"/>
      <c r="UT38" s="67"/>
      <c r="UU38" s="67"/>
      <c r="UV38" s="67"/>
      <c r="UW38" s="67"/>
      <c r="UX38" s="67"/>
      <c r="UY38" s="67"/>
      <c r="UZ38" s="67"/>
      <c r="VA38" s="67"/>
      <c r="VB38" s="67"/>
      <c r="VC38" s="67"/>
      <c r="VD38" s="67"/>
      <c r="VE38" s="67"/>
      <c r="VF38" s="67"/>
      <c r="VG38" s="67"/>
      <c r="VH38" s="67"/>
      <c r="VI38" s="67"/>
      <c r="VJ38" s="67"/>
      <c r="VK38" s="67"/>
      <c r="VL38" s="67"/>
      <c r="VM38" s="67"/>
      <c r="VN38" s="67"/>
      <c r="VO38" s="67"/>
      <c r="VP38" s="67"/>
      <c r="VQ38" s="67"/>
      <c r="VR38" s="67"/>
      <c r="VS38" s="67"/>
      <c r="VT38" s="67"/>
      <c r="VU38" s="67"/>
      <c r="VV38" s="67"/>
      <c r="VW38" s="67"/>
      <c r="VX38" s="67"/>
      <c r="VY38" s="67"/>
      <c r="VZ38" s="67"/>
      <c r="WA38" s="67"/>
      <c r="WB38" s="67"/>
      <c r="WC38" s="67"/>
      <c r="WD38" s="67"/>
      <c r="WE38" s="67"/>
      <c r="WF38" s="67"/>
      <c r="WG38" s="67"/>
      <c r="WH38" s="67"/>
      <c r="WI38" s="67"/>
      <c r="WJ38" s="67"/>
      <c r="WK38" s="67"/>
      <c r="WL38" s="67"/>
      <c r="WM38" s="67"/>
      <c r="WN38" s="67"/>
      <c r="WO38" s="67"/>
      <c r="WP38" s="67"/>
      <c r="WQ38" s="67"/>
      <c r="WR38" s="67"/>
      <c r="WS38" s="67"/>
      <c r="WT38" s="67"/>
      <c r="WU38" s="67"/>
      <c r="WV38" s="67"/>
      <c r="WW38" s="67"/>
      <c r="WX38" s="67"/>
      <c r="WY38" s="67"/>
      <c r="WZ38" s="67"/>
      <c r="XA38" s="67"/>
      <c r="XB38" s="67"/>
      <c r="XC38" s="67"/>
      <c r="XD38" s="67"/>
      <c r="XE38" s="67"/>
      <c r="XF38" s="67"/>
      <c r="XG38" s="67"/>
      <c r="XH38" s="67"/>
      <c r="XI38" s="67"/>
      <c r="XJ38" s="67"/>
      <c r="XK38" s="67"/>
      <c r="XL38" s="67"/>
      <c r="XM38" s="67"/>
      <c r="XN38" s="67"/>
      <c r="XO38" s="67"/>
      <c r="XP38" s="67"/>
      <c r="XQ38" s="67"/>
      <c r="XR38" s="67"/>
      <c r="XS38" s="67"/>
      <c r="XT38" s="67"/>
      <c r="XU38" s="67"/>
      <c r="XV38" s="67"/>
      <c r="XW38" s="67"/>
      <c r="XX38" s="67"/>
      <c r="XY38" s="67"/>
      <c r="XZ38" s="67"/>
      <c r="YA38" s="67"/>
      <c r="YB38" s="67"/>
      <c r="YC38" s="67"/>
      <c r="YD38" s="67"/>
      <c r="YE38" s="67"/>
      <c r="YF38" s="67"/>
      <c r="YG38" s="67"/>
      <c r="YH38" s="67"/>
      <c r="YI38" s="67"/>
      <c r="YJ38" s="67"/>
      <c r="YK38" s="67"/>
      <c r="YL38" s="67"/>
      <c r="YM38" s="67"/>
      <c r="YN38" s="67"/>
      <c r="YO38" s="67"/>
      <c r="YP38" s="67"/>
      <c r="YQ38" s="67"/>
      <c r="YR38" s="67"/>
      <c r="YS38" s="67"/>
      <c r="YT38" s="67"/>
      <c r="YU38" s="67"/>
      <c r="YV38" s="67"/>
      <c r="YW38" s="67"/>
      <c r="YX38" s="67"/>
      <c r="YY38" s="67"/>
      <c r="YZ38" s="67"/>
      <c r="ZA38" s="67"/>
      <c r="ZB38" s="67"/>
      <c r="ZC38" s="67"/>
      <c r="ZD38" s="67"/>
      <c r="ZE38" s="67"/>
      <c r="ZF38" s="67"/>
      <c r="ZG38" s="67"/>
      <c r="ZH38" s="67"/>
      <c r="ZI38" s="67"/>
      <c r="ZJ38" s="67"/>
      <c r="ZK38" s="67"/>
      <c r="ZL38" s="67"/>
      <c r="ZM38" s="67"/>
      <c r="ZN38" s="67"/>
      <c r="ZO38" s="67"/>
      <c r="ZP38" s="67"/>
      <c r="ZQ38" s="67"/>
      <c r="ZR38" s="67"/>
      <c r="ZS38" s="67"/>
      <c r="ZT38" s="67"/>
      <c r="ZU38" s="67"/>
      <c r="ZV38" s="67"/>
      <c r="ZW38" s="67"/>
      <c r="ZX38" s="67"/>
      <c r="ZY38" s="67"/>
      <c r="ZZ38" s="67"/>
      <c r="AAA38" s="67"/>
      <c r="AAB38" s="67"/>
      <c r="AAC38" s="67"/>
      <c r="AAD38" s="67"/>
      <c r="AAE38" s="67"/>
      <c r="AAF38" s="67"/>
      <c r="AAG38" s="67"/>
      <c r="AAH38" s="67"/>
      <c r="AAI38" s="67"/>
      <c r="AAJ38" s="67"/>
      <c r="AAK38" s="67"/>
      <c r="AAL38" s="67"/>
      <c r="AAM38" s="67"/>
      <c r="AAN38" s="67"/>
      <c r="AAO38" s="67"/>
      <c r="AAP38" s="67"/>
      <c r="AAQ38" s="67"/>
      <c r="AAR38" s="67"/>
      <c r="AAS38" s="67"/>
      <c r="AAT38" s="67"/>
      <c r="AAU38" s="67"/>
      <c r="AAV38" s="67"/>
      <c r="AAW38" s="67"/>
      <c r="AAX38" s="67"/>
      <c r="AAY38" s="67"/>
      <c r="AAZ38" s="67"/>
      <c r="ABA38" s="67"/>
      <c r="ABB38" s="67"/>
      <c r="ABC38" s="67"/>
      <c r="ABD38" s="67"/>
      <c r="ABE38" s="67"/>
      <c r="ABF38" s="67"/>
      <c r="ABG38" s="67"/>
      <c r="ABH38" s="67"/>
      <c r="ABI38" s="67"/>
      <c r="ABJ38" s="67"/>
      <c r="ABK38" s="67"/>
      <c r="ABL38" s="67"/>
      <c r="ABM38" s="67"/>
      <c r="ABN38" s="67"/>
      <c r="ABO38" s="67"/>
      <c r="ABP38" s="67"/>
      <c r="ABQ38" s="67"/>
      <c r="ABR38" s="67"/>
      <c r="ABS38" s="67"/>
      <c r="ABT38" s="67"/>
      <c r="ABU38" s="67"/>
      <c r="ABV38" s="67"/>
      <c r="ABW38" s="67"/>
      <c r="ABX38" s="67"/>
      <c r="ABY38" s="67"/>
      <c r="ABZ38" s="67"/>
      <c r="ACA38" s="67"/>
      <c r="ACB38" s="67"/>
      <c r="ACC38" s="67"/>
      <c r="ACD38" s="67"/>
      <c r="ACE38" s="67"/>
      <c r="ACF38" s="67"/>
      <c r="ACG38" s="67"/>
      <c r="ACH38" s="67"/>
      <c r="ACI38" s="67"/>
      <c r="ACJ38" s="67"/>
      <c r="ACK38" s="67"/>
      <c r="ACL38" s="67"/>
      <c r="ACM38" s="67"/>
      <c r="ACN38" s="67"/>
      <c r="ACO38" s="67"/>
      <c r="ACP38" s="67"/>
      <c r="ACQ38" s="67"/>
      <c r="ACR38" s="67"/>
      <c r="ACS38" s="67"/>
      <c r="ACT38" s="67"/>
      <c r="ACU38" s="67"/>
      <c r="ACV38" s="67"/>
      <c r="ACW38" s="67"/>
      <c r="ACX38" s="67"/>
      <c r="ACY38" s="67"/>
      <c r="ACZ38" s="67"/>
      <c r="ADA38" s="67"/>
      <c r="ADB38" s="67"/>
      <c r="ADC38" s="67"/>
      <c r="ADD38" s="67"/>
      <c r="ADE38" s="67"/>
      <c r="ADF38" s="67"/>
      <c r="ADG38" s="67"/>
      <c r="ADH38" s="67"/>
      <c r="ADI38" s="67"/>
      <c r="ADJ38" s="67"/>
      <c r="ADK38" s="67"/>
      <c r="ADL38" s="67"/>
      <c r="ADM38" s="67"/>
      <c r="ADN38" s="67"/>
      <c r="ADO38" s="67"/>
      <c r="ADP38" s="67"/>
      <c r="ADQ38" s="67"/>
      <c r="ADR38" s="67"/>
      <c r="ADS38" s="67"/>
      <c r="ADT38" s="67"/>
      <c r="ADU38" s="67"/>
      <c r="ADV38" s="67"/>
      <c r="ADW38" s="67"/>
      <c r="ADX38" s="67"/>
      <c r="ADY38" s="67"/>
      <c r="ADZ38" s="67"/>
      <c r="AEA38" s="67"/>
      <c r="AEB38" s="67"/>
      <c r="AEC38" s="67"/>
      <c r="AED38" s="67"/>
      <c r="AEE38" s="67"/>
      <c r="AEF38" s="67"/>
      <c r="AEG38" s="67"/>
      <c r="AEH38" s="67"/>
      <c r="AEI38" s="67"/>
      <c r="AEJ38" s="67"/>
      <c r="AEK38" s="67"/>
      <c r="AEL38" s="67"/>
      <c r="AEM38" s="67"/>
      <c r="AEN38" s="67"/>
      <c r="AEO38" s="67"/>
      <c r="AEP38" s="67"/>
      <c r="AEQ38" s="67"/>
      <c r="AER38" s="67"/>
      <c r="AES38" s="67"/>
      <c r="AET38" s="67"/>
      <c r="AEU38" s="67"/>
      <c r="AEV38" s="67"/>
      <c r="AEW38" s="67"/>
      <c r="AEX38" s="67"/>
      <c r="AEY38" s="67"/>
      <c r="AEZ38" s="67"/>
      <c r="AFA38" s="67"/>
      <c r="AFB38" s="67"/>
      <c r="AFC38" s="67"/>
      <c r="AFD38" s="67"/>
      <c r="AFE38" s="67"/>
      <c r="AFF38" s="67"/>
      <c r="AFG38" s="67"/>
      <c r="AFH38" s="67"/>
      <c r="AFI38" s="67"/>
      <c r="AFJ38" s="67"/>
      <c r="AFK38" s="67"/>
      <c r="AFL38" s="67"/>
      <c r="AFM38" s="67"/>
      <c r="AFN38" s="67"/>
      <c r="AFO38" s="67"/>
      <c r="AFP38" s="67"/>
      <c r="AFQ38" s="67"/>
      <c r="AFR38" s="67"/>
      <c r="AFS38" s="67"/>
      <c r="AFT38" s="67"/>
      <c r="AFU38" s="67"/>
      <c r="AFV38" s="67"/>
      <c r="AFW38" s="67"/>
      <c r="AFX38" s="67"/>
      <c r="AFY38" s="67"/>
      <c r="AFZ38" s="67"/>
      <c r="AGA38" s="67"/>
      <c r="AGB38" s="67"/>
      <c r="AGC38" s="67"/>
      <c r="AGD38" s="67"/>
      <c r="AGE38" s="67"/>
      <c r="AGF38" s="67"/>
      <c r="AGG38" s="67"/>
      <c r="AGH38" s="67"/>
      <c r="AGI38" s="67"/>
      <c r="AGJ38" s="67"/>
      <c r="AGK38" s="67"/>
      <c r="AGL38" s="67"/>
      <c r="AGM38" s="67"/>
      <c r="AGN38" s="67"/>
      <c r="AGO38" s="67"/>
      <c r="AGP38" s="67"/>
      <c r="AGQ38" s="67"/>
      <c r="AGR38" s="67"/>
      <c r="AGS38" s="67"/>
      <c r="AGT38" s="67"/>
      <c r="AGU38" s="67"/>
      <c r="AGV38" s="67"/>
      <c r="AGW38" s="67"/>
      <c r="AGX38" s="67"/>
      <c r="AGY38" s="67"/>
      <c r="AGZ38" s="67"/>
      <c r="AHA38" s="67"/>
      <c r="AHB38" s="67"/>
      <c r="AHC38" s="67"/>
      <c r="AHD38" s="67"/>
      <c r="AHE38" s="67"/>
      <c r="AHF38" s="67"/>
      <c r="AHG38" s="67"/>
      <c r="AHH38" s="67"/>
      <c r="AHI38" s="67"/>
      <c r="AHJ38" s="67"/>
      <c r="AHK38" s="67"/>
      <c r="AHL38" s="67"/>
      <c r="AHM38" s="67"/>
      <c r="AHN38" s="67"/>
      <c r="AHO38" s="67"/>
      <c r="AHP38" s="67"/>
      <c r="AHQ38" s="67"/>
      <c r="AHR38" s="67"/>
      <c r="AHS38" s="67"/>
      <c r="AHT38" s="67"/>
      <c r="AHU38" s="67"/>
      <c r="AHV38" s="67"/>
      <c r="AHW38" s="67"/>
      <c r="AHX38" s="67"/>
      <c r="AHY38" s="67"/>
      <c r="AHZ38" s="67"/>
      <c r="AIA38" s="67"/>
      <c r="AIB38" s="67"/>
      <c r="AIC38" s="67"/>
      <c r="AID38" s="67"/>
      <c r="AIE38" s="67"/>
      <c r="AIF38" s="67"/>
      <c r="AIG38" s="67"/>
      <c r="AIH38" s="67"/>
      <c r="AII38" s="67"/>
      <c r="AIJ38" s="67"/>
      <c r="AIK38" s="67"/>
      <c r="AIL38" s="67"/>
      <c r="AIM38" s="67"/>
      <c r="AIN38" s="67"/>
      <c r="AIO38" s="67"/>
      <c r="AIP38" s="67"/>
      <c r="AIQ38" s="67"/>
      <c r="AIR38" s="67"/>
      <c r="AIS38" s="67"/>
      <c r="AIT38" s="67"/>
      <c r="AIU38" s="67"/>
      <c r="AIV38" s="67"/>
      <c r="AIW38" s="67"/>
      <c r="AIX38" s="67"/>
      <c r="AIY38" s="67"/>
      <c r="AIZ38" s="67"/>
      <c r="AJA38" s="67"/>
      <c r="AJB38" s="67"/>
      <c r="AJC38" s="67"/>
      <c r="AJD38" s="67"/>
      <c r="AJE38" s="67"/>
      <c r="AJF38" s="67"/>
      <c r="AJG38" s="67"/>
      <c r="AJH38" s="67"/>
      <c r="AJI38" s="67"/>
      <c r="AJJ38" s="67"/>
      <c r="AJK38" s="67"/>
      <c r="AJL38" s="67"/>
      <c r="AJM38" s="67"/>
      <c r="AJN38" s="67"/>
      <c r="AJO38" s="67"/>
      <c r="AJP38" s="67"/>
      <c r="AJQ38" s="67"/>
      <c r="AJR38" s="67"/>
      <c r="AJS38" s="67"/>
      <c r="AJT38" s="67"/>
      <c r="AJU38" s="67"/>
      <c r="AJV38" s="67"/>
      <c r="AJW38" s="67"/>
      <c r="AJX38" s="67"/>
      <c r="AJY38" s="67"/>
      <c r="AJZ38" s="67"/>
      <c r="AKA38" s="67"/>
      <c r="AKB38" s="67"/>
      <c r="AKC38" s="67"/>
      <c r="AKD38" s="67"/>
      <c r="AKE38" s="67"/>
      <c r="AKF38" s="67"/>
      <c r="AKG38" s="67"/>
      <c r="AKH38" s="67"/>
      <c r="AKI38" s="67"/>
      <c r="AKJ38" s="67"/>
      <c r="AKK38" s="67"/>
      <c r="AKL38" s="67"/>
      <c r="AKM38" s="67"/>
      <c r="AKN38" s="67"/>
      <c r="AKO38" s="67"/>
      <c r="AKP38" s="67"/>
      <c r="AKQ38" s="67"/>
      <c r="AKR38" s="67"/>
      <c r="AKS38" s="67"/>
      <c r="AKT38" s="67"/>
      <c r="AKU38" s="67"/>
      <c r="AKV38" s="67"/>
      <c r="AKW38" s="67"/>
      <c r="AKX38" s="67"/>
      <c r="AKY38" s="67"/>
      <c r="AKZ38" s="67"/>
      <c r="ALA38" s="67"/>
      <c r="ALB38" s="67"/>
      <c r="ALC38" s="67"/>
      <c r="ALD38" s="67"/>
      <c r="ALE38" s="67"/>
      <c r="ALF38" s="67"/>
      <c r="ALG38" s="67"/>
      <c r="ALH38" s="67"/>
      <c r="ALI38" s="67"/>
      <c r="ALJ38" s="67"/>
      <c r="ALK38" s="67"/>
      <c r="ALL38" s="67"/>
      <c r="ALM38" s="67"/>
      <c r="ALN38" s="67"/>
      <c r="ALO38" s="67"/>
      <c r="ALP38" s="67"/>
      <c r="ALQ38" s="67"/>
      <c r="ALR38" s="67"/>
      <c r="ALS38" s="67"/>
      <c r="ALT38" s="67"/>
      <c r="ALU38" s="67"/>
      <c r="ALV38" s="67"/>
      <c r="ALW38" s="67"/>
      <c r="ALX38" s="67"/>
      <c r="ALY38" s="67"/>
      <c r="ALZ38" s="67"/>
      <c r="AMA38" s="67"/>
      <c r="AMB38" s="67"/>
      <c r="AMC38" s="67"/>
      <c r="AMD38" s="67"/>
      <c r="AME38" s="67"/>
      <c r="AMF38" s="67"/>
      <c r="AMG38" s="67"/>
      <c r="AMH38" s="67"/>
      <c r="AMI38" s="67"/>
      <c r="AMJ38" s="67"/>
    </row>
    <row r="39" spans="1:1024" ht="15.75" thickBot="1" x14ac:dyDescent="0.3">
      <c r="A39" s="15">
        <v>1</v>
      </c>
      <c r="B39" s="16">
        <v>3</v>
      </c>
      <c r="C39" s="17" t="s">
        <v>22</v>
      </c>
      <c r="D39" s="46" t="s">
        <v>23</v>
      </c>
      <c r="E39" s="91" t="s">
        <v>57</v>
      </c>
      <c r="F39" s="52">
        <v>165</v>
      </c>
      <c r="G39" s="53">
        <v>21.39</v>
      </c>
      <c r="H39" s="53">
        <v>24.42</v>
      </c>
      <c r="I39" s="54">
        <v>2.85</v>
      </c>
      <c r="J39" s="53">
        <v>318</v>
      </c>
      <c r="K39" s="59">
        <v>211</v>
      </c>
      <c r="L39" s="18">
        <v>78.05</v>
      </c>
    </row>
    <row r="40" spans="1:1024" x14ac:dyDescent="0.25">
      <c r="A40" s="19"/>
      <c r="B40" s="20"/>
      <c r="C40" s="21"/>
      <c r="D40" s="26" t="s">
        <v>24</v>
      </c>
      <c r="E40" s="50" t="s">
        <v>43</v>
      </c>
      <c r="F40" s="52">
        <v>200</v>
      </c>
      <c r="G40" s="55">
        <v>4.08</v>
      </c>
      <c r="H40" s="55">
        <v>3.54</v>
      </c>
      <c r="I40" s="56">
        <v>17.579999999999998</v>
      </c>
      <c r="J40" s="55">
        <v>119</v>
      </c>
      <c r="K40" s="47">
        <v>382</v>
      </c>
      <c r="L40" s="24"/>
    </row>
    <row r="41" spans="1:1024" x14ac:dyDescent="0.25">
      <c r="A41" s="19"/>
      <c r="B41" s="20"/>
      <c r="C41" s="21"/>
      <c r="D41" s="26" t="s">
        <v>29</v>
      </c>
      <c r="E41" s="88" t="s">
        <v>74</v>
      </c>
      <c r="F41" s="50">
        <v>75</v>
      </c>
      <c r="G41" s="50">
        <v>2.0499999999999998</v>
      </c>
      <c r="H41" s="50">
        <v>5.39</v>
      </c>
      <c r="I41" s="50">
        <v>10.91</v>
      </c>
      <c r="J41" s="50">
        <v>100.37</v>
      </c>
      <c r="K41" s="89" t="s">
        <v>41</v>
      </c>
      <c r="L41" s="24"/>
    </row>
    <row r="42" spans="1:1024" ht="15.75" thickBot="1" x14ac:dyDescent="0.3">
      <c r="A42" s="19"/>
      <c r="B42" s="20"/>
      <c r="C42" s="21"/>
      <c r="D42" s="29" t="s">
        <v>25</v>
      </c>
      <c r="E42" s="92" t="s">
        <v>58</v>
      </c>
      <c r="F42" s="77">
        <v>40</v>
      </c>
      <c r="G42" s="78">
        <v>2.36</v>
      </c>
      <c r="H42" s="78">
        <v>7.49</v>
      </c>
      <c r="I42" s="79">
        <v>14.89</v>
      </c>
      <c r="J42" s="78">
        <v>136</v>
      </c>
      <c r="K42" s="90">
        <v>1</v>
      </c>
      <c r="L42" s="24"/>
    </row>
    <row r="43" spans="1:1024" ht="13.5" customHeight="1" x14ac:dyDescent="0.25">
      <c r="A43" s="19"/>
      <c r="B43" s="20"/>
      <c r="C43" s="21"/>
      <c r="D43" s="47" t="s">
        <v>25</v>
      </c>
      <c r="E43" s="50" t="s">
        <v>40</v>
      </c>
      <c r="F43" s="52">
        <v>30</v>
      </c>
      <c r="G43" s="55">
        <v>2.1</v>
      </c>
      <c r="H43" s="55">
        <v>0.3</v>
      </c>
      <c r="I43" s="56">
        <v>19.68</v>
      </c>
      <c r="J43" s="55">
        <v>49.35</v>
      </c>
      <c r="K43" s="84" t="s">
        <v>41</v>
      </c>
      <c r="L43" s="24"/>
    </row>
    <row r="44" spans="1:1024" hidden="1" x14ac:dyDescent="0.25">
      <c r="A44" s="19"/>
      <c r="B44" s="20"/>
      <c r="C44" s="21"/>
      <c r="D44" s="48"/>
      <c r="E44" s="51"/>
      <c r="F44" s="52"/>
      <c r="G44" s="57"/>
      <c r="H44" s="57"/>
      <c r="I44" s="58"/>
      <c r="J44" s="57"/>
      <c r="K44" s="48"/>
      <c r="L44" s="24"/>
    </row>
    <row r="45" spans="1:1024" s="68" customFormat="1" x14ac:dyDescent="0.25">
      <c r="A45" s="60"/>
      <c r="B45" s="61"/>
      <c r="C45" s="62"/>
      <c r="D45" s="63" t="s">
        <v>27</v>
      </c>
      <c r="E45" s="64"/>
      <c r="F45" s="80">
        <f>SUM(F39:F44)</f>
        <v>510</v>
      </c>
      <c r="G45" s="65">
        <f>SUM(G39:G44)</f>
        <v>31.98</v>
      </c>
      <c r="H45" s="65">
        <f>SUM(H39:H44)</f>
        <v>41.14</v>
      </c>
      <c r="I45" s="65">
        <f>SUM(I39:I44)</f>
        <v>65.91</v>
      </c>
      <c r="J45" s="65">
        <f>SUM(J39:J44)</f>
        <v>722.72</v>
      </c>
      <c r="K45" s="66"/>
      <c r="L45" s="65">
        <f>SUM(L39:L44)</f>
        <v>78.05</v>
      </c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7"/>
      <c r="CP45" s="67"/>
      <c r="CQ45" s="67"/>
      <c r="CR45" s="67"/>
      <c r="CS45" s="67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67"/>
      <c r="DJ45" s="67"/>
      <c r="DK45" s="67"/>
      <c r="DL45" s="67"/>
      <c r="DM45" s="67"/>
      <c r="DN45" s="67"/>
      <c r="DO45" s="67"/>
      <c r="DP45" s="67"/>
      <c r="DQ45" s="67"/>
      <c r="DR45" s="67"/>
      <c r="DS45" s="67"/>
      <c r="DT45" s="67"/>
      <c r="DU45" s="67"/>
      <c r="DV45" s="67"/>
      <c r="DW45" s="67"/>
      <c r="DX45" s="67"/>
      <c r="DY45" s="67"/>
      <c r="DZ45" s="67"/>
      <c r="EA45" s="67"/>
      <c r="EB45" s="67"/>
      <c r="EC45" s="67"/>
      <c r="ED45" s="67"/>
      <c r="EE45" s="67"/>
      <c r="EF45" s="67"/>
      <c r="EG45" s="67"/>
      <c r="EH45" s="67"/>
      <c r="EI45" s="67"/>
      <c r="EJ45" s="67"/>
      <c r="EK45" s="67"/>
      <c r="EL45" s="67"/>
      <c r="EM45" s="67"/>
      <c r="EN45" s="67"/>
      <c r="EO45" s="67"/>
      <c r="EP45" s="67"/>
      <c r="EQ45" s="67"/>
      <c r="ER45" s="67"/>
      <c r="ES45" s="67"/>
      <c r="ET45" s="67"/>
      <c r="EU45" s="67"/>
      <c r="EV45" s="67"/>
      <c r="EW45" s="67"/>
      <c r="EX45" s="67"/>
      <c r="EY45" s="67"/>
      <c r="EZ45" s="67"/>
      <c r="FA45" s="67"/>
      <c r="FB45" s="67"/>
      <c r="FC45" s="67"/>
      <c r="FD45" s="67"/>
      <c r="FE45" s="67"/>
      <c r="FF45" s="67"/>
      <c r="FG45" s="67"/>
      <c r="FH45" s="67"/>
      <c r="FI45" s="67"/>
      <c r="FJ45" s="67"/>
      <c r="FK45" s="67"/>
      <c r="FL45" s="67"/>
      <c r="FM45" s="67"/>
      <c r="FN45" s="67"/>
      <c r="FO45" s="67"/>
      <c r="FP45" s="67"/>
      <c r="FQ45" s="67"/>
      <c r="FR45" s="67"/>
      <c r="FS45" s="67"/>
      <c r="FT45" s="67"/>
      <c r="FU45" s="67"/>
      <c r="FV45" s="67"/>
      <c r="FW45" s="67"/>
      <c r="FX45" s="67"/>
      <c r="FY45" s="67"/>
      <c r="FZ45" s="67"/>
      <c r="GA45" s="67"/>
      <c r="GB45" s="67"/>
      <c r="GC45" s="67"/>
      <c r="GD45" s="67"/>
      <c r="GE45" s="67"/>
      <c r="GF45" s="67"/>
      <c r="GG45" s="67"/>
      <c r="GH45" s="67"/>
      <c r="GI45" s="67"/>
      <c r="GJ45" s="67"/>
      <c r="GK45" s="67"/>
      <c r="GL45" s="67"/>
      <c r="GM45" s="67"/>
      <c r="GN45" s="67"/>
      <c r="GO45" s="67"/>
      <c r="GP45" s="67"/>
      <c r="GQ45" s="67"/>
      <c r="GR45" s="67"/>
      <c r="GS45" s="67"/>
      <c r="GT45" s="67"/>
      <c r="GU45" s="67"/>
      <c r="GV45" s="67"/>
      <c r="GW45" s="67"/>
      <c r="GX45" s="67"/>
      <c r="GY45" s="67"/>
      <c r="GZ45" s="67"/>
      <c r="HA45" s="67"/>
      <c r="HB45" s="67"/>
      <c r="HC45" s="67"/>
      <c r="HD45" s="67"/>
      <c r="HE45" s="67"/>
      <c r="HF45" s="67"/>
      <c r="HG45" s="67"/>
      <c r="HH45" s="67"/>
      <c r="HI45" s="67"/>
      <c r="HJ45" s="67"/>
      <c r="HK45" s="67"/>
      <c r="HL45" s="67"/>
      <c r="HM45" s="67"/>
      <c r="HN45" s="67"/>
      <c r="HO45" s="67"/>
      <c r="HP45" s="67"/>
      <c r="HQ45" s="67"/>
      <c r="HR45" s="67"/>
      <c r="HS45" s="67"/>
      <c r="HT45" s="67"/>
      <c r="HU45" s="67"/>
      <c r="HV45" s="67"/>
      <c r="HW45" s="67"/>
      <c r="HX45" s="67"/>
      <c r="HY45" s="67"/>
      <c r="HZ45" s="67"/>
      <c r="IA45" s="67"/>
      <c r="IB45" s="67"/>
      <c r="IC45" s="67"/>
      <c r="ID45" s="67"/>
      <c r="IE45" s="67"/>
      <c r="IF45" s="67"/>
      <c r="IG45" s="67"/>
      <c r="IH45" s="67"/>
      <c r="II45" s="67"/>
      <c r="IJ45" s="67"/>
      <c r="IK45" s="67"/>
      <c r="IL45" s="67"/>
      <c r="IM45" s="67"/>
      <c r="IN45" s="67"/>
      <c r="IO45" s="67"/>
      <c r="IP45" s="67"/>
      <c r="IQ45" s="67"/>
      <c r="IR45" s="67"/>
      <c r="IS45" s="67"/>
      <c r="IT45" s="67"/>
      <c r="IU45" s="67"/>
      <c r="IV45" s="67"/>
      <c r="IW45" s="67"/>
      <c r="IX45" s="67"/>
      <c r="IY45" s="67"/>
      <c r="IZ45" s="67"/>
      <c r="JA45" s="67"/>
      <c r="JB45" s="67"/>
      <c r="JC45" s="67"/>
      <c r="JD45" s="67"/>
      <c r="JE45" s="67"/>
      <c r="JF45" s="67"/>
      <c r="JG45" s="67"/>
      <c r="JH45" s="67"/>
      <c r="JI45" s="67"/>
      <c r="JJ45" s="67"/>
      <c r="JK45" s="67"/>
      <c r="JL45" s="67"/>
      <c r="JM45" s="67"/>
      <c r="JN45" s="67"/>
      <c r="JO45" s="67"/>
      <c r="JP45" s="67"/>
      <c r="JQ45" s="67"/>
      <c r="JR45" s="67"/>
      <c r="JS45" s="67"/>
      <c r="JT45" s="67"/>
      <c r="JU45" s="67"/>
      <c r="JV45" s="67"/>
      <c r="JW45" s="67"/>
      <c r="JX45" s="67"/>
      <c r="JY45" s="67"/>
      <c r="JZ45" s="67"/>
      <c r="KA45" s="67"/>
      <c r="KB45" s="67"/>
      <c r="KC45" s="67"/>
      <c r="KD45" s="67"/>
      <c r="KE45" s="67"/>
      <c r="KF45" s="67"/>
      <c r="KG45" s="67"/>
      <c r="KH45" s="67"/>
      <c r="KI45" s="67"/>
      <c r="KJ45" s="67"/>
      <c r="KK45" s="67"/>
      <c r="KL45" s="67"/>
      <c r="KM45" s="67"/>
      <c r="KN45" s="67"/>
      <c r="KO45" s="67"/>
      <c r="KP45" s="67"/>
      <c r="KQ45" s="67"/>
      <c r="KR45" s="67"/>
      <c r="KS45" s="67"/>
      <c r="KT45" s="67"/>
      <c r="KU45" s="67"/>
      <c r="KV45" s="67"/>
      <c r="KW45" s="67"/>
      <c r="KX45" s="67"/>
      <c r="KY45" s="67"/>
      <c r="KZ45" s="67"/>
      <c r="LA45" s="67"/>
      <c r="LB45" s="67"/>
      <c r="LC45" s="67"/>
      <c r="LD45" s="67"/>
      <c r="LE45" s="67"/>
      <c r="LF45" s="67"/>
      <c r="LG45" s="67"/>
      <c r="LH45" s="67"/>
      <c r="LI45" s="67"/>
      <c r="LJ45" s="67"/>
      <c r="LK45" s="67"/>
      <c r="LL45" s="67"/>
      <c r="LM45" s="67"/>
      <c r="LN45" s="67"/>
      <c r="LO45" s="67"/>
      <c r="LP45" s="67"/>
      <c r="LQ45" s="67"/>
      <c r="LR45" s="67"/>
      <c r="LS45" s="67"/>
      <c r="LT45" s="67"/>
      <c r="LU45" s="67"/>
      <c r="LV45" s="67"/>
      <c r="LW45" s="67"/>
      <c r="LX45" s="67"/>
      <c r="LY45" s="67"/>
      <c r="LZ45" s="67"/>
      <c r="MA45" s="67"/>
      <c r="MB45" s="67"/>
      <c r="MC45" s="67"/>
      <c r="MD45" s="67"/>
      <c r="ME45" s="67"/>
      <c r="MF45" s="67"/>
      <c r="MG45" s="67"/>
      <c r="MH45" s="67"/>
      <c r="MI45" s="67"/>
      <c r="MJ45" s="67"/>
      <c r="MK45" s="67"/>
      <c r="ML45" s="67"/>
      <c r="MM45" s="67"/>
      <c r="MN45" s="67"/>
      <c r="MO45" s="67"/>
      <c r="MP45" s="67"/>
      <c r="MQ45" s="67"/>
      <c r="MR45" s="67"/>
      <c r="MS45" s="67"/>
      <c r="MT45" s="67"/>
      <c r="MU45" s="67"/>
      <c r="MV45" s="67"/>
      <c r="MW45" s="67"/>
      <c r="MX45" s="67"/>
      <c r="MY45" s="67"/>
      <c r="MZ45" s="67"/>
      <c r="NA45" s="67"/>
      <c r="NB45" s="67"/>
      <c r="NC45" s="67"/>
      <c r="ND45" s="67"/>
      <c r="NE45" s="67"/>
      <c r="NF45" s="67"/>
      <c r="NG45" s="67"/>
      <c r="NH45" s="67"/>
      <c r="NI45" s="67"/>
      <c r="NJ45" s="67"/>
      <c r="NK45" s="67"/>
      <c r="NL45" s="67"/>
      <c r="NM45" s="67"/>
      <c r="NN45" s="67"/>
      <c r="NO45" s="67"/>
      <c r="NP45" s="67"/>
      <c r="NQ45" s="67"/>
      <c r="NR45" s="67"/>
      <c r="NS45" s="67"/>
      <c r="NT45" s="67"/>
      <c r="NU45" s="67"/>
      <c r="NV45" s="67"/>
      <c r="NW45" s="67"/>
      <c r="NX45" s="67"/>
      <c r="NY45" s="67"/>
      <c r="NZ45" s="67"/>
      <c r="OA45" s="67"/>
      <c r="OB45" s="67"/>
      <c r="OC45" s="67"/>
      <c r="OD45" s="67"/>
      <c r="OE45" s="67"/>
      <c r="OF45" s="67"/>
      <c r="OG45" s="67"/>
      <c r="OH45" s="67"/>
      <c r="OI45" s="67"/>
      <c r="OJ45" s="67"/>
      <c r="OK45" s="67"/>
      <c r="OL45" s="67"/>
      <c r="OM45" s="67"/>
      <c r="ON45" s="67"/>
      <c r="OO45" s="67"/>
      <c r="OP45" s="67"/>
      <c r="OQ45" s="67"/>
      <c r="OR45" s="67"/>
      <c r="OS45" s="67"/>
      <c r="OT45" s="67"/>
      <c r="OU45" s="67"/>
      <c r="OV45" s="67"/>
      <c r="OW45" s="67"/>
      <c r="OX45" s="67"/>
      <c r="OY45" s="67"/>
      <c r="OZ45" s="67"/>
      <c r="PA45" s="67"/>
      <c r="PB45" s="67"/>
      <c r="PC45" s="67"/>
      <c r="PD45" s="67"/>
      <c r="PE45" s="67"/>
      <c r="PF45" s="67"/>
      <c r="PG45" s="67"/>
      <c r="PH45" s="67"/>
      <c r="PI45" s="67"/>
      <c r="PJ45" s="67"/>
      <c r="PK45" s="67"/>
      <c r="PL45" s="67"/>
      <c r="PM45" s="67"/>
      <c r="PN45" s="67"/>
      <c r="PO45" s="67"/>
      <c r="PP45" s="67"/>
      <c r="PQ45" s="67"/>
      <c r="PR45" s="67"/>
      <c r="PS45" s="67"/>
      <c r="PT45" s="67"/>
      <c r="PU45" s="67"/>
      <c r="PV45" s="67"/>
      <c r="PW45" s="67"/>
      <c r="PX45" s="67"/>
      <c r="PY45" s="67"/>
      <c r="PZ45" s="67"/>
      <c r="QA45" s="67"/>
      <c r="QB45" s="67"/>
      <c r="QC45" s="67"/>
      <c r="QD45" s="67"/>
      <c r="QE45" s="67"/>
      <c r="QF45" s="67"/>
      <c r="QG45" s="67"/>
      <c r="QH45" s="67"/>
      <c r="QI45" s="67"/>
      <c r="QJ45" s="67"/>
      <c r="QK45" s="67"/>
      <c r="QL45" s="67"/>
      <c r="QM45" s="67"/>
      <c r="QN45" s="67"/>
      <c r="QO45" s="67"/>
      <c r="QP45" s="67"/>
      <c r="QQ45" s="67"/>
      <c r="QR45" s="67"/>
      <c r="QS45" s="67"/>
      <c r="QT45" s="67"/>
      <c r="QU45" s="67"/>
      <c r="QV45" s="67"/>
      <c r="QW45" s="67"/>
      <c r="QX45" s="67"/>
      <c r="QY45" s="67"/>
      <c r="QZ45" s="67"/>
      <c r="RA45" s="67"/>
      <c r="RB45" s="67"/>
      <c r="RC45" s="67"/>
      <c r="RD45" s="67"/>
      <c r="RE45" s="67"/>
      <c r="RF45" s="67"/>
      <c r="RG45" s="67"/>
      <c r="RH45" s="67"/>
      <c r="RI45" s="67"/>
      <c r="RJ45" s="67"/>
      <c r="RK45" s="67"/>
      <c r="RL45" s="67"/>
      <c r="RM45" s="67"/>
      <c r="RN45" s="67"/>
      <c r="RO45" s="67"/>
      <c r="RP45" s="67"/>
      <c r="RQ45" s="67"/>
      <c r="RR45" s="67"/>
      <c r="RS45" s="67"/>
      <c r="RT45" s="67"/>
      <c r="RU45" s="67"/>
      <c r="RV45" s="67"/>
      <c r="RW45" s="67"/>
      <c r="RX45" s="67"/>
      <c r="RY45" s="67"/>
      <c r="RZ45" s="67"/>
      <c r="SA45" s="67"/>
      <c r="SB45" s="67"/>
      <c r="SC45" s="67"/>
      <c r="SD45" s="67"/>
      <c r="SE45" s="67"/>
      <c r="SF45" s="67"/>
      <c r="SG45" s="67"/>
      <c r="SH45" s="67"/>
      <c r="SI45" s="67"/>
      <c r="SJ45" s="67"/>
      <c r="SK45" s="67"/>
      <c r="SL45" s="67"/>
      <c r="SM45" s="67"/>
      <c r="SN45" s="67"/>
      <c r="SO45" s="67"/>
      <c r="SP45" s="67"/>
      <c r="SQ45" s="67"/>
      <c r="SR45" s="67"/>
      <c r="SS45" s="67"/>
      <c r="ST45" s="67"/>
      <c r="SU45" s="67"/>
      <c r="SV45" s="67"/>
      <c r="SW45" s="67"/>
      <c r="SX45" s="67"/>
      <c r="SY45" s="67"/>
      <c r="SZ45" s="67"/>
      <c r="TA45" s="67"/>
      <c r="TB45" s="67"/>
      <c r="TC45" s="67"/>
      <c r="TD45" s="67"/>
      <c r="TE45" s="67"/>
      <c r="TF45" s="67"/>
      <c r="TG45" s="67"/>
      <c r="TH45" s="67"/>
      <c r="TI45" s="67"/>
      <c r="TJ45" s="67"/>
      <c r="TK45" s="67"/>
      <c r="TL45" s="67"/>
      <c r="TM45" s="67"/>
      <c r="TN45" s="67"/>
      <c r="TO45" s="67"/>
      <c r="TP45" s="67"/>
      <c r="TQ45" s="67"/>
      <c r="TR45" s="67"/>
      <c r="TS45" s="67"/>
      <c r="TT45" s="67"/>
      <c r="TU45" s="67"/>
      <c r="TV45" s="67"/>
      <c r="TW45" s="67"/>
      <c r="TX45" s="67"/>
      <c r="TY45" s="67"/>
      <c r="TZ45" s="67"/>
      <c r="UA45" s="67"/>
      <c r="UB45" s="67"/>
      <c r="UC45" s="67"/>
      <c r="UD45" s="67"/>
      <c r="UE45" s="67"/>
      <c r="UF45" s="67"/>
      <c r="UG45" s="67"/>
      <c r="UH45" s="67"/>
      <c r="UI45" s="67"/>
      <c r="UJ45" s="67"/>
      <c r="UK45" s="67"/>
      <c r="UL45" s="67"/>
      <c r="UM45" s="67"/>
      <c r="UN45" s="67"/>
      <c r="UO45" s="67"/>
      <c r="UP45" s="67"/>
      <c r="UQ45" s="67"/>
      <c r="UR45" s="67"/>
      <c r="US45" s="67"/>
      <c r="UT45" s="67"/>
      <c r="UU45" s="67"/>
      <c r="UV45" s="67"/>
      <c r="UW45" s="67"/>
      <c r="UX45" s="67"/>
      <c r="UY45" s="67"/>
      <c r="UZ45" s="67"/>
      <c r="VA45" s="67"/>
      <c r="VB45" s="67"/>
      <c r="VC45" s="67"/>
      <c r="VD45" s="67"/>
      <c r="VE45" s="67"/>
      <c r="VF45" s="67"/>
      <c r="VG45" s="67"/>
      <c r="VH45" s="67"/>
      <c r="VI45" s="67"/>
      <c r="VJ45" s="67"/>
      <c r="VK45" s="67"/>
      <c r="VL45" s="67"/>
      <c r="VM45" s="67"/>
      <c r="VN45" s="67"/>
      <c r="VO45" s="67"/>
      <c r="VP45" s="67"/>
      <c r="VQ45" s="67"/>
      <c r="VR45" s="67"/>
      <c r="VS45" s="67"/>
      <c r="VT45" s="67"/>
      <c r="VU45" s="67"/>
      <c r="VV45" s="67"/>
      <c r="VW45" s="67"/>
      <c r="VX45" s="67"/>
      <c r="VY45" s="67"/>
      <c r="VZ45" s="67"/>
      <c r="WA45" s="67"/>
      <c r="WB45" s="67"/>
      <c r="WC45" s="67"/>
      <c r="WD45" s="67"/>
      <c r="WE45" s="67"/>
      <c r="WF45" s="67"/>
      <c r="WG45" s="67"/>
      <c r="WH45" s="67"/>
      <c r="WI45" s="67"/>
      <c r="WJ45" s="67"/>
      <c r="WK45" s="67"/>
      <c r="WL45" s="67"/>
      <c r="WM45" s="67"/>
      <c r="WN45" s="67"/>
      <c r="WO45" s="67"/>
      <c r="WP45" s="67"/>
      <c r="WQ45" s="67"/>
      <c r="WR45" s="67"/>
      <c r="WS45" s="67"/>
      <c r="WT45" s="67"/>
      <c r="WU45" s="67"/>
      <c r="WV45" s="67"/>
      <c r="WW45" s="67"/>
      <c r="WX45" s="67"/>
      <c r="WY45" s="67"/>
      <c r="WZ45" s="67"/>
      <c r="XA45" s="67"/>
      <c r="XB45" s="67"/>
      <c r="XC45" s="67"/>
      <c r="XD45" s="67"/>
      <c r="XE45" s="67"/>
      <c r="XF45" s="67"/>
      <c r="XG45" s="67"/>
      <c r="XH45" s="67"/>
      <c r="XI45" s="67"/>
      <c r="XJ45" s="67"/>
      <c r="XK45" s="67"/>
      <c r="XL45" s="67"/>
      <c r="XM45" s="67"/>
      <c r="XN45" s="67"/>
      <c r="XO45" s="67"/>
      <c r="XP45" s="67"/>
      <c r="XQ45" s="67"/>
      <c r="XR45" s="67"/>
      <c r="XS45" s="67"/>
      <c r="XT45" s="67"/>
      <c r="XU45" s="67"/>
      <c r="XV45" s="67"/>
      <c r="XW45" s="67"/>
      <c r="XX45" s="67"/>
      <c r="XY45" s="67"/>
      <c r="XZ45" s="67"/>
      <c r="YA45" s="67"/>
      <c r="YB45" s="67"/>
      <c r="YC45" s="67"/>
      <c r="YD45" s="67"/>
      <c r="YE45" s="67"/>
      <c r="YF45" s="67"/>
      <c r="YG45" s="67"/>
      <c r="YH45" s="67"/>
      <c r="YI45" s="67"/>
      <c r="YJ45" s="67"/>
      <c r="YK45" s="67"/>
      <c r="YL45" s="67"/>
      <c r="YM45" s="67"/>
      <c r="YN45" s="67"/>
      <c r="YO45" s="67"/>
      <c r="YP45" s="67"/>
      <c r="YQ45" s="67"/>
      <c r="YR45" s="67"/>
      <c r="YS45" s="67"/>
      <c r="YT45" s="67"/>
      <c r="YU45" s="67"/>
      <c r="YV45" s="67"/>
      <c r="YW45" s="67"/>
      <c r="YX45" s="67"/>
      <c r="YY45" s="67"/>
      <c r="YZ45" s="67"/>
      <c r="ZA45" s="67"/>
      <c r="ZB45" s="67"/>
      <c r="ZC45" s="67"/>
      <c r="ZD45" s="67"/>
      <c r="ZE45" s="67"/>
      <c r="ZF45" s="67"/>
      <c r="ZG45" s="67"/>
      <c r="ZH45" s="67"/>
      <c r="ZI45" s="67"/>
      <c r="ZJ45" s="67"/>
      <c r="ZK45" s="67"/>
      <c r="ZL45" s="67"/>
      <c r="ZM45" s="67"/>
      <c r="ZN45" s="67"/>
      <c r="ZO45" s="67"/>
      <c r="ZP45" s="67"/>
      <c r="ZQ45" s="67"/>
      <c r="ZR45" s="67"/>
      <c r="ZS45" s="67"/>
      <c r="ZT45" s="67"/>
      <c r="ZU45" s="67"/>
      <c r="ZV45" s="67"/>
      <c r="ZW45" s="67"/>
      <c r="ZX45" s="67"/>
      <c r="ZY45" s="67"/>
      <c r="ZZ45" s="67"/>
      <c r="AAA45" s="67"/>
      <c r="AAB45" s="67"/>
      <c r="AAC45" s="67"/>
      <c r="AAD45" s="67"/>
      <c r="AAE45" s="67"/>
      <c r="AAF45" s="67"/>
      <c r="AAG45" s="67"/>
      <c r="AAH45" s="67"/>
      <c r="AAI45" s="67"/>
      <c r="AAJ45" s="67"/>
      <c r="AAK45" s="67"/>
      <c r="AAL45" s="67"/>
      <c r="AAM45" s="67"/>
      <c r="AAN45" s="67"/>
      <c r="AAO45" s="67"/>
      <c r="AAP45" s="67"/>
      <c r="AAQ45" s="67"/>
      <c r="AAR45" s="67"/>
      <c r="AAS45" s="67"/>
      <c r="AAT45" s="67"/>
      <c r="AAU45" s="67"/>
      <c r="AAV45" s="67"/>
      <c r="AAW45" s="67"/>
      <c r="AAX45" s="67"/>
      <c r="AAY45" s="67"/>
      <c r="AAZ45" s="67"/>
      <c r="ABA45" s="67"/>
      <c r="ABB45" s="67"/>
      <c r="ABC45" s="67"/>
      <c r="ABD45" s="67"/>
      <c r="ABE45" s="67"/>
      <c r="ABF45" s="67"/>
      <c r="ABG45" s="67"/>
      <c r="ABH45" s="67"/>
      <c r="ABI45" s="67"/>
      <c r="ABJ45" s="67"/>
      <c r="ABK45" s="67"/>
      <c r="ABL45" s="67"/>
      <c r="ABM45" s="67"/>
      <c r="ABN45" s="67"/>
      <c r="ABO45" s="67"/>
      <c r="ABP45" s="67"/>
      <c r="ABQ45" s="67"/>
      <c r="ABR45" s="67"/>
      <c r="ABS45" s="67"/>
      <c r="ABT45" s="67"/>
      <c r="ABU45" s="67"/>
      <c r="ABV45" s="67"/>
      <c r="ABW45" s="67"/>
      <c r="ABX45" s="67"/>
      <c r="ABY45" s="67"/>
      <c r="ABZ45" s="67"/>
      <c r="ACA45" s="67"/>
      <c r="ACB45" s="67"/>
      <c r="ACC45" s="67"/>
      <c r="ACD45" s="67"/>
      <c r="ACE45" s="67"/>
      <c r="ACF45" s="67"/>
      <c r="ACG45" s="67"/>
      <c r="ACH45" s="67"/>
      <c r="ACI45" s="67"/>
      <c r="ACJ45" s="67"/>
      <c r="ACK45" s="67"/>
      <c r="ACL45" s="67"/>
      <c r="ACM45" s="67"/>
      <c r="ACN45" s="67"/>
      <c r="ACO45" s="67"/>
      <c r="ACP45" s="67"/>
      <c r="ACQ45" s="67"/>
      <c r="ACR45" s="67"/>
      <c r="ACS45" s="67"/>
      <c r="ACT45" s="67"/>
      <c r="ACU45" s="67"/>
      <c r="ACV45" s="67"/>
      <c r="ACW45" s="67"/>
      <c r="ACX45" s="67"/>
      <c r="ACY45" s="67"/>
      <c r="ACZ45" s="67"/>
      <c r="ADA45" s="67"/>
      <c r="ADB45" s="67"/>
      <c r="ADC45" s="67"/>
      <c r="ADD45" s="67"/>
      <c r="ADE45" s="67"/>
      <c r="ADF45" s="67"/>
      <c r="ADG45" s="67"/>
      <c r="ADH45" s="67"/>
      <c r="ADI45" s="67"/>
      <c r="ADJ45" s="67"/>
      <c r="ADK45" s="67"/>
      <c r="ADL45" s="67"/>
      <c r="ADM45" s="67"/>
      <c r="ADN45" s="67"/>
      <c r="ADO45" s="67"/>
      <c r="ADP45" s="67"/>
      <c r="ADQ45" s="67"/>
      <c r="ADR45" s="67"/>
      <c r="ADS45" s="67"/>
      <c r="ADT45" s="67"/>
      <c r="ADU45" s="67"/>
      <c r="ADV45" s="67"/>
      <c r="ADW45" s="67"/>
      <c r="ADX45" s="67"/>
      <c r="ADY45" s="67"/>
      <c r="ADZ45" s="67"/>
      <c r="AEA45" s="67"/>
      <c r="AEB45" s="67"/>
      <c r="AEC45" s="67"/>
      <c r="AED45" s="67"/>
      <c r="AEE45" s="67"/>
      <c r="AEF45" s="67"/>
      <c r="AEG45" s="67"/>
      <c r="AEH45" s="67"/>
      <c r="AEI45" s="67"/>
      <c r="AEJ45" s="67"/>
      <c r="AEK45" s="67"/>
      <c r="AEL45" s="67"/>
      <c r="AEM45" s="67"/>
      <c r="AEN45" s="67"/>
      <c r="AEO45" s="67"/>
      <c r="AEP45" s="67"/>
      <c r="AEQ45" s="67"/>
      <c r="AER45" s="67"/>
      <c r="AES45" s="67"/>
      <c r="AET45" s="67"/>
      <c r="AEU45" s="67"/>
      <c r="AEV45" s="67"/>
      <c r="AEW45" s="67"/>
      <c r="AEX45" s="67"/>
      <c r="AEY45" s="67"/>
      <c r="AEZ45" s="67"/>
      <c r="AFA45" s="67"/>
      <c r="AFB45" s="67"/>
      <c r="AFC45" s="67"/>
      <c r="AFD45" s="67"/>
      <c r="AFE45" s="67"/>
      <c r="AFF45" s="67"/>
      <c r="AFG45" s="67"/>
      <c r="AFH45" s="67"/>
      <c r="AFI45" s="67"/>
      <c r="AFJ45" s="67"/>
      <c r="AFK45" s="67"/>
      <c r="AFL45" s="67"/>
      <c r="AFM45" s="67"/>
      <c r="AFN45" s="67"/>
      <c r="AFO45" s="67"/>
      <c r="AFP45" s="67"/>
      <c r="AFQ45" s="67"/>
      <c r="AFR45" s="67"/>
      <c r="AFS45" s="67"/>
      <c r="AFT45" s="67"/>
      <c r="AFU45" s="67"/>
      <c r="AFV45" s="67"/>
      <c r="AFW45" s="67"/>
      <c r="AFX45" s="67"/>
      <c r="AFY45" s="67"/>
      <c r="AFZ45" s="67"/>
      <c r="AGA45" s="67"/>
      <c r="AGB45" s="67"/>
      <c r="AGC45" s="67"/>
      <c r="AGD45" s="67"/>
      <c r="AGE45" s="67"/>
      <c r="AGF45" s="67"/>
      <c r="AGG45" s="67"/>
      <c r="AGH45" s="67"/>
      <c r="AGI45" s="67"/>
      <c r="AGJ45" s="67"/>
      <c r="AGK45" s="67"/>
      <c r="AGL45" s="67"/>
      <c r="AGM45" s="67"/>
      <c r="AGN45" s="67"/>
      <c r="AGO45" s="67"/>
      <c r="AGP45" s="67"/>
      <c r="AGQ45" s="67"/>
      <c r="AGR45" s="67"/>
      <c r="AGS45" s="67"/>
      <c r="AGT45" s="67"/>
      <c r="AGU45" s="67"/>
      <c r="AGV45" s="67"/>
      <c r="AGW45" s="67"/>
      <c r="AGX45" s="67"/>
      <c r="AGY45" s="67"/>
      <c r="AGZ45" s="67"/>
      <c r="AHA45" s="67"/>
      <c r="AHB45" s="67"/>
      <c r="AHC45" s="67"/>
      <c r="AHD45" s="67"/>
      <c r="AHE45" s="67"/>
      <c r="AHF45" s="67"/>
      <c r="AHG45" s="67"/>
      <c r="AHH45" s="67"/>
      <c r="AHI45" s="67"/>
      <c r="AHJ45" s="67"/>
      <c r="AHK45" s="67"/>
      <c r="AHL45" s="67"/>
      <c r="AHM45" s="67"/>
      <c r="AHN45" s="67"/>
      <c r="AHO45" s="67"/>
      <c r="AHP45" s="67"/>
      <c r="AHQ45" s="67"/>
      <c r="AHR45" s="67"/>
      <c r="AHS45" s="67"/>
      <c r="AHT45" s="67"/>
      <c r="AHU45" s="67"/>
      <c r="AHV45" s="67"/>
      <c r="AHW45" s="67"/>
      <c r="AHX45" s="67"/>
      <c r="AHY45" s="67"/>
      <c r="AHZ45" s="67"/>
      <c r="AIA45" s="67"/>
      <c r="AIB45" s="67"/>
      <c r="AIC45" s="67"/>
      <c r="AID45" s="67"/>
      <c r="AIE45" s="67"/>
      <c r="AIF45" s="67"/>
      <c r="AIG45" s="67"/>
      <c r="AIH45" s="67"/>
      <c r="AII45" s="67"/>
      <c r="AIJ45" s="67"/>
      <c r="AIK45" s="67"/>
      <c r="AIL45" s="67"/>
      <c r="AIM45" s="67"/>
      <c r="AIN45" s="67"/>
      <c r="AIO45" s="67"/>
      <c r="AIP45" s="67"/>
      <c r="AIQ45" s="67"/>
      <c r="AIR45" s="67"/>
      <c r="AIS45" s="67"/>
      <c r="AIT45" s="67"/>
      <c r="AIU45" s="67"/>
      <c r="AIV45" s="67"/>
      <c r="AIW45" s="67"/>
      <c r="AIX45" s="67"/>
      <c r="AIY45" s="67"/>
      <c r="AIZ45" s="67"/>
      <c r="AJA45" s="67"/>
      <c r="AJB45" s="67"/>
      <c r="AJC45" s="67"/>
      <c r="AJD45" s="67"/>
      <c r="AJE45" s="67"/>
      <c r="AJF45" s="67"/>
      <c r="AJG45" s="67"/>
      <c r="AJH45" s="67"/>
      <c r="AJI45" s="67"/>
      <c r="AJJ45" s="67"/>
      <c r="AJK45" s="67"/>
      <c r="AJL45" s="67"/>
      <c r="AJM45" s="67"/>
      <c r="AJN45" s="67"/>
      <c r="AJO45" s="67"/>
      <c r="AJP45" s="67"/>
      <c r="AJQ45" s="67"/>
      <c r="AJR45" s="67"/>
      <c r="AJS45" s="67"/>
      <c r="AJT45" s="67"/>
      <c r="AJU45" s="67"/>
      <c r="AJV45" s="67"/>
      <c r="AJW45" s="67"/>
      <c r="AJX45" s="67"/>
      <c r="AJY45" s="67"/>
      <c r="AJZ45" s="67"/>
      <c r="AKA45" s="67"/>
      <c r="AKB45" s="67"/>
      <c r="AKC45" s="67"/>
      <c r="AKD45" s="67"/>
      <c r="AKE45" s="67"/>
      <c r="AKF45" s="67"/>
      <c r="AKG45" s="67"/>
      <c r="AKH45" s="67"/>
      <c r="AKI45" s="67"/>
      <c r="AKJ45" s="67"/>
      <c r="AKK45" s="67"/>
      <c r="AKL45" s="67"/>
      <c r="AKM45" s="67"/>
      <c r="AKN45" s="67"/>
      <c r="AKO45" s="67"/>
      <c r="AKP45" s="67"/>
      <c r="AKQ45" s="67"/>
      <c r="AKR45" s="67"/>
      <c r="AKS45" s="67"/>
      <c r="AKT45" s="67"/>
      <c r="AKU45" s="67"/>
      <c r="AKV45" s="67"/>
      <c r="AKW45" s="67"/>
      <c r="AKX45" s="67"/>
      <c r="AKY45" s="67"/>
      <c r="AKZ45" s="67"/>
      <c r="ALA45" s="67"/>
      <c r="ALB45" s="67"/>
      <c r="ALC45" s="67"/>
      <c r="ALD45" s="67"/>
      <c r="ALE45" s="67"/>
      <c r="ALF45" s="67"/>
      <c r="ALG45" s="67"/>
      <c r="ALH45" s="67"/>
      <c r="ALI45" s="67"/>
      <c r="ALJ45" s="67"/>
      <c r="ALK45" s="67"/>
      <c r="ALL45" s="67"/>
      <c r="ALM45" s="67"/>
      <c r="ALN45" s="67"/>
      <c r="ALO45" s="67"/>
      <c r="ALP45" s="67"/>
      <c r="ALQ45" s="67"/>
      <c r="ALR45" s="67"/>
      <c r="ALS45" s="67"/>
      <c r="ALT45" s="67"/>
      <c r="ALU45" s="67"/>
      <c r="ALV45" s="67"/>
      <c r="ALW45" s="67"/>
      <c r="ALX45" s="67"/>
      <c r="ALY45" s="67"/>
      <c r="ALZ45" s="67"/>
      <c r="AMA45" s="67"/>
      <c r="AMB45" s="67"/>
      <c r="AMC45" s="67"/>
      <c r="AMD45" s="67"/>
      <c r="AME45" s="67"/>
      <c r="AMF45" s="67"/>
      <c r="AMG45" s="67"/>
      <c r="AMH45" s="67"/>
      <c r="AMI45" s="67"/>
      <c r="AMJ45" s="67"/>
    </row>
    <row r="46" spans="1:1024" x14ac:dyDescent="0.25">
      <c r="A46" s="34">
        <f>A39</f>
        <v>1</v>
      </c>
      <c r="B46" s="35">
        <f>B39</f>
        <v>3</v>
      </c>
      <c r="C46" s="36" t="s">
        <v>28</v>
      </c>
      <c r="D46" s="26" t="s">
        <v>29</v>
      </c>
      <c r="E46" s="23"/>
      <c r="F46" s="24"/>
      <c r="G46" s="24"/>
      <c r="H46" s="24"/>
      <c r="I46" s="24"/>
      <c r="J46" s="24"/>
      <c r="K46" s="25"/>
      <c r="L46" s="24"/>
    </row>
    <row r="47" spans="1:1024" x14ac:dyDescent="0.25">
      <c r="A47" s="19"/>
      <c r="B47" s="20"/>
      <c r="C47" s="21"/>
      <c r="D47" s="26" t="s">
        <v>30</v>
      </c>
      <c r="E47" s="23"/>
      <c r="F47" s="24"/>
      <c r="G47" s="24"/>
      <c r="H47" s="24"/>
      <c r="I47" s="24"/>
      <c r="J47" s="24"/>
      <c r="K47" s="25"/>
      <c r="L47" s="24"/>
    </row>
    <row r="48" spans="1:1024" x14ac:dyDescent="0.25">
      <c r="A48" s="19"/>
      <c r="B48" s="20"/>
      <c r="C48" s="21"/>
      <c r="D48" s="26" t="s">
        <v>31</v>
      </c>
      <c r="E48" s="23"/>
      <c r="F48" s="24"/>
      <c r="G48" s="24"/>
      <c r="H48" s="24"/>
      <c r="I48" s="24"/>
      <c r="J48" s="24"/>
      <c r="K48" s="25"/>
      <c r="L48" s="24"/>
    </row>
    <row r="49" spans="1:1024" x14ac:dyDescent="0.25">
      <c r="A49" s="19"/>
      <c r="B49" s="20"/>
      <c r="C49" s="21"/>
      <c r="D49" s="26" t="s">
        <v>32</v>
      </c>
      <c r="E49" s="23"/>
      <c r="F49" s="24"/>
      <c r="G49" s="24"/>
      <c r="H49" s="24"/>
      <c r="I49" s="24"/>
      <c r="J49" s="24"/>
      <c r="K49" s="25"/>
      <c r="L49" s="24"/>
    </row>
    <row r="50" spans="1:1024" x14ac:dyDescent="0.25">
      <c r="A50" s="19"/>
      <c r="B50" s="20"/>
      <c r="C50" s="21"/>
      <c r="D50" s="26" t="s">
        <v>33</v>
      </c>
      <c r="E50" s="23"/>
      <c r="F50" s="24"/>
      <c r="G50" s="24"/>
      <c r="H50" s="24"/>
      <c r="I50" s="24"/>
      <c r="J50" s="24"/>
      <c r="K50" s="25"/>
      <c r="L50" s="24"/>
    </row>
    <row r="51" spans="1:1024" x14ac:dyDescent="0.25">
      <c r="A51" s="19"/>
      <c r="B51" s="20"/>
      <c r="C51" s="21"/>
      <c r="D51" s="26" t="s">
        <v>34</v>
      </c>
      <c r="E51" s="23"/>
      <c r="F51" s="24"/>
      <c r="G51" s="24"/>
      <c r="H51" s="24"/>
      <c r="I51" s="24"/>
      <c r="J51" s="24"/>
      <c r="K51" s="25"/>
      <c r="L51" s="24"/>
    </row>
    <row r="52" spans="1:1024" x14ac:dyDescent="0.25">
      <c r="A52" s="19"/>
      <c r="B52" s="20"/>
      <c r="C52" s="21"/>
      <c r="D52" s="26" t="s">
        <v>35</v>
      </c>
      <c r="E52" s="23"/>
      <c r="F52" s="24"/>
      <c r="G52" s="24"/>
      <c r="H52" s="24"/>
      <c r="I52" s="24"/>
      <c r="J52" s="24"/>
      <c r="K52" s="25"/>
      <c r="L52" s="24"/>
    </row>
    <row r="53" spans="1:1024" x14ac:dyDescent="0.25">
      <c r="A53" s="19"/>
      <c r="B53" s="20"/>
      <c r="C53" s="21"/>
      <c r="D53" s="22"/>
      <c r="E53" s="23"/>
      <c r="F53" s="24"/>
      <c r="G53" s="24"/>
      <c r="H53" s="24"/>
      <c r="I53" s="24"/>
      <c r="J53" s="24"/>
      <c r="K53" s="25"/>
      <c r="L53" s="24"/>
    </row>
    <row r="54" spans="1:1024" x14ac:dyDescent="0.25">
      <c r="A54" s="19"/>
      <c r="B54" s="20"/>
      <c r="C54" s="21"/>
      <c r="D54" s="22"/>
      <c r="E54" s="23"/>
      <c r="F54" s="24"/>
      <c r="G54" s="24"/>
      <c r="H54" s="24"/>
      <c r="I54" s="24"/>
      <c r="J54" s="24"/>
      <c r="K54" s="25"/>
      <c r="L54" s="24"/>
    </row>
    <row r="55" spans="1:1024" x14ac:dyDescent="0.25">
      <c r="A55" s="27"/>
      <c r="B55" s="28"/>
      <c r="C55" s="29"/>
      <c r="D55" s="30" t="s">
        <v>27</v>
      </c>
      <c r="E55" s="31"/>
      <c r="F55" s="32">
        <f>SUM(F46:F54)</f>
        <v>0</v>
      </c>
      <c r="G55" s="32">
        <f>SUM(G46:G54)</f>
        <v>0</v>
      </c>
      <c r="H55" s="32">
        <f>SUM(H46:H54)</f>
        <v>0</v>
      </c>
      <c r="I55" s="32">
        <f>SUM(I46:I54)</f>
        <v>0</v>
      </c>
      <c r="J55" s="32">
        <f>SUM(J46:J54)</f>
        <v>0</v>
      </c>
      <c r="K55" s="33"/>
      <c r="L55" s="32">
        <f>SUM(L46:L54)</f>
        <v>0</v>
      </c>
    </row>
    <row r="56" spans="1:1024" s="68" customFormat="1" ht="15.75" customHeight="1" thickBot="1" x14ac:dyDescent="0.3">
      <c r="A56" s="70">
        <f>A39</f>
        <v>1</v>
      </c>
      <c r="B56" s="71">
        <f>B39</f>
        <v>3</v>
      </c>
      <c r="C56" s="105" t="s">
        <v>36</v>
      </c>
      <c r="D56" s="105"/>
      <c r="E56" s="72"/>
      <c r="F56" s="73">
        <f>F45+F55</f>
        <v>510</v>
      </c>
      <c r="G56" s="73">
        <f>G45+G55</f>
        <v>31.98</v>
      </c>
      <c r="H56" s="73">
        <f>H45+H55</f>
        <v>41.14</v>
      </c>
      <c r="I56" s="73">
        <f>I45+I55</f>
        <v>65.91</v>
      </c>
      <c r="J56" s="73">
        <f>J45+J55</f>
        <v>722.72</v>
      </c>
      <c r="K56" s="73"/>
      <c r="L56" s="73">
        <f>L45+L55</f>
        <v>78.05</v>
      </c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7"/>
      <c r="CA56" s="67"/>
      <c r="CB56" s="67"/>
      <c r="CC56" s="67"/>
      <c r="CD56" s="67"/>
      <c r="CE56" s="67"/>
      <c r="CF56" s="67"/>
      <c r="CG56" s="67"/>
      <c r="CH56" s="67"/>
      <c r="CI56" s="67"/>
      <c r="CJ56" s="67"/>
      <c r="CK56" s="67"/>
      <c r="CL56" s="67"/>
      <c r="CM56" s="67"/>
      <c r="CN56" s="67"/>
      <c r="CO56" s="67"/>
      <c r="CP56" s="67"/>
      <c r="CQ56" s="67"/>
      <c r="CR56" s="67"/>
      <c r="CS56" s="67"/>
      <c r="CT56" s="67"/>
      <c r="CU56" s="67"/>
      <c r="CV56" s="67"/>
      <c r="CW56" s="67"/>
      <c r="CX56" s="67"/>
      <c r="CY56" s="67"/>
      <c r="CZ56" s="67"/>
      <c r="DA56" s="67"/>
      <c r="DB56" s="67"/>
      <c r="DC56" s="67"/>
      <c r="DD56" s="67"/>
      <c r="DE56" s="67"/>
      <c r="DF56" s="67"/>
      <c r="DG56" s="67"/>
      <c r="DH56" s="67"/>
      <c r="DI56" s="67"/>
      <c r="DJ56" s="67"/>
      <c r="DK56" s="67"/>
      <c r="DL56" s="67"/>
      <c r="DM56" s="67"/>
      <c r="DN56" s="67"/>
      <c r="DO56" s="67"/>
      <c r="DP56" s="67"/>
      <c r="DQ56" s="67"/>
      <c r="DR56" s="67"/>
      <c r="DS56" s="67"/>
      <c r="DT56" s="67"/>
      <c r="DU56" s="67"/>
      <c r="DV56" s="67"/>
      <c r="DW56" s="67"/>
      <c r="DX56" s="67"/>
      <c r="DY56" s="67"/>
      <c r="DZ56" s="67"/>
      <c r="EA56" s="67"/>
      <c r="EB56" s="67"/>
      <c r="EC56" s="67"/>
      <c r="ED56" s="67"/>
      <c r="EE56" s="67"/>
      <c r="EF56" s="67"/>
      <c r="EG56" s="67"/>
      <c r="EH56" s="67"/>
      <c r="EI56" s="67"/>
      <c r="EJ56" s="67"/>
      <c r="EK56" s="67"/>
      <c r="EL56" s="67"/>
      <c r="EM56" s="67"/>
      <c r="EN56" s="67"/>
      <c r="EO56" s="67"/>
      <c r="EP56" s="67"/>
      <c r="EQ56" s="67"/>
      <c r="ER56" s="67"/>
      <c r="ES56" s="67"/>
      <c r="ET56" s="67"/>
      <c r="EU56" s="67"/>
      <c r="EV56" s="67"/>
      <c r="EW56" s="67"/>
      <c r="EX56" s="67"/>
      <c r="EY56" s="67"/>
      <c r="EZ56" s="67"/>
      <c r="FA56" s="67"/>
      <c r="FB56" s="67"/>
      <c r="FC56" s="67"/>
      <c r="FD56" s="67"/>
      <c r="FE56" s="67"/>
      <c r="FF56" s="67"/>
      <c r="FG56" s="67"/>
      <c r="FH56" s="67"/>
      <c r="FI56" s="67"/>
      <c r="FJ56" s="67"/>
      <c r="FK56" s="67"/>
      <c r="FL56" s="67"/>
      <c r="FM56" s="67"/>
      <c r="FN56" s="67"/>
      <c r="FO56" s="67"/>
      <c r="FP56" s="67"/>
      <c r="FQ56" s="67"/>
      <c r="FR56" s="67"/>
      <c r="FS56" s="67"/>
      <c r="FT56" s="67"/>
      <c r="FU56" s="67"/>
      <c r="FV56" s="67"/>
      <c r="FW56" s="67"/>
      <c r="FX56" s="67"/>
      <c r="FY56" s="67"/>
      <c r="FZ56" s="67"/>
      <c r="GA56" s="67"/>
      <c r="GB56" s="67"/>
      <c r="GC56" s="67"/>
      <c r="GD56" s="67"/>
      <c r="GE56" s="67"/>
      <c r="GF56" s="67"/>
      <c r="GG56" s="67"/>
      <c r="GH56" s="67"/>
      <c r="GI56" s="67"/>
      <c r="GJ56" s="67"/>
      <c r="GK56" s="67"/>
      <c r="GL56" s="67"/>
      <c r="GM56" s="67"/>
      <c r="GN56" s="67"/>
      <c r="GO56" s="67"/>
      <c r="GP56" s="67"/>
      <c r="GQ56" s="67"/>
      <c r="GR56" s="67"/>
      <c r="GS56" s="67"/>
      <c r="GT56" s="67"/>
      <c r="GU56" s="67"/>
      <c r="GV56" s="67"/>
      <c r="GW56" s="67"/>
      <c r="GX56" s="67"/>
      <c r="GY56" s="67"/>
      <c r="GZ56" s="67"/>
      <c r="HA56" s="67"/>
      <c r="HB56" s="67"/>
      <c r="HC56" s="67"/>
      <c r="HD56" s="67"/>
      <c r="HE56" s="67"/>
      <c r="HF56" s="67"/>
      <c r="HG56" s="67"/>
      <c r="HH56" s="67"/>
      <c r="HI56" s="67"/>
      <c r="HJ56" s="67"/>
      <c r="HK56" s="67"/>
      <c r="HL56" s="67"/>
      <c r="HM56" s="67"/>
      <c r="HN56" s="67"/>
      <c r="HO56" s="67"/>
      <c r="HP56" s="67"/>
      <c r="HQ56" s="67"/>
      <c r="HR56" s="67"/>
      <c r="HS56" s="67"/>
      <c r="HT56" s="67"/>
      <c r="HU56" s="67"/>
      <c r="HV56" s="67"/>
      <c r="HW56" s="67"/>
      <c r="HX56" s="67"/>
      <c r="HY56" s="67"/>
      <c r="HZ56" s="67"/>
      <c r="IA56" s="67"/>
      <c r="IB56" s="67"/>
      <c r="IC56" s="67"/>
      <c r="ID56" s="67"/>
      <c r="IE56" s="67"/>
      <c r="IF56" s="67"/>
      <c r="IG56" s="67"/>
      <c r="IH56" s="67"/>
      <c r="II56" s="67"/>
      <c r="IJ56" s="67"/>
      <c r="IK56" s="67"/>
      <c r="IL56" s="67"/>
      <c r="IM56" s="67"/>
      <c r="IN56" s="67"/>
      <c r="IO56" s="67"/>
      <c r="IP56" s="67"/>
      <c r="IQ56" s="67"/>
      <c r="IR56" s="67"/>
      <c r="IS56" s="67"/>
      <c r="IT56" s="67"/>
      <c r="IU56" s="67"/>
      <c r="IV56" s="67"/>
      <c r="IW56" s="67"/>
      <c r="IX56" s="67"/>
      <c r="IY56" s="67"/>
      <c r="IZ56" s="67"/>
      <c r="JA56" s="67"/>
      <c r="JB56" s="67"/>
      <c r="JC56" s="67"/>
      <c r="JD56" s="67"/>
      <c r="JE56" s="67"/>
      <c r="JF56" s="67"/>
      <c r="JG56" s="67"/>
      <c r="JH56" s="67"/>
      <c r="JI56" s="67"/>
      <c r="JJ56" s="67"/>
      <c r="JK56" s="67"/>
      <c r="JL56" s="67"/>
      <c r="JM56" s="67"/>
      <c r="JN56" s="67"/>
      <c r="JO56" s="67"/>
      <c r="JP56" s="67"/>
      <c r="JQ56" s="67"/>
      <c r="JR56" s="67"/>
      <c r="JS56" s="67"/>
      <c r="JT56" s="67"/>
      <c r="JU56" s="67"/>
      <c r="JV56" s="67"/>
      <c r="JW56" s="67"/>
      <c r="JX56" s="67"/>
      <c r="JY56" s="67"/>
      <c r="JZ56" s="67"/>
      <c r="KA56" s="67"/>
      <c r="KB56" s="67"/>
      <c r="KC56" s="67"/>
      <c r="KD56" s="67"/>
      <c r="KE56" s="67"/>
      <c r="KF56" s="67"/>
      <c r="KG56" s="67"/>
      <c r="KH56" s="67"/>
      <c r="KI56" s="67"/>
      <c r="KJ56" s="67"/>
      <c r="KK56" s="67"/>
      <c r="KL56" s="67"/>
      <c r="KM56" s="67"/>
      <c r="KN56" s="67"/>
      <c r="KO56" s="67"/>
      <c r="KP56" s="67"/>
      <c r="KQ56" s="67"/>
      <c r="KR56" s="67"/>
      <c r="KS56" s="67"/>
      <c r="KT56" s="67"/>
      <c r="KU56" s="67"/>
      <c r="KV56" s="67"/>
      <c r="KW56" s="67"/>
      <c r="KX56" s="67"/>
      <c r="KY56" s="67"/>
      <c r="KZ56" s="67"/>
      <c r="LA56" s="67"/>
      <c r="LB56" s="67"/>
      <c r="LC56" s="67"/>
      <c r="LD56" s="67"/>
      <c r="LE56" s="67"/>
      <c r="LF56" s="67"/>
      <c r="LG56" s="67"/>
      <c r="LH56" s="67"/>
      <c r="LI56" s="67"/>
      <c r="LJ56" s="67"/>
      <c r="LK56" s="67"/>
      <c r="LL56" s="67"/>
      <c r="LM56" s="67"/>
      <c r="LN56" s="67"/>
      <c r="LO56" s="67"/>
      <c r="LP56" s="67"/>
      <c r="LQ56" s="67"/>
      <c r="LR56" s="67"/>
      <c r="LS56" s="67"/>
      <c r="LT56" s="67"/>
      <c r="LU56" s="67"/>
      <c r="LV56" s="67"/>
      <c r="LW56" s="67"/>
      <c r="LX56" s="67"/>
      <c r="LY56" s="67"/>
      <c r="LZ56" s="67"/>
      <c r="MA56" s="67"/>
      <c r="MB56" s="67"/>
      <c r="MC56" s="67"/>
      <c r="MD56" s="67"/>
      <c r="ME56" s="67"/>
      <c r="MF56" s="67"/>
      <c r="MG56" s="67"/>
      <c r="MH56" s="67"/>
      <c r="MI56" s="67"/>
      <c r="MJ56" s="67"/>
      <c r="MK56" s="67"/>
      <c r="ML56" s="67"/>
      <c r="MM56" s="67"/>
      <c r="MN56" s="67"/>
      <c r="MO56" s="67"/>
      <c r="MP56" s="67"/>
      <c r="MQ56" s="67"/>
      <c r="MR56" s="67"/>
      <c r="MS56" s="67"/>
      <c r="MT56" s="67"/>
      <c r="MU56" s="67"/>
      <c r="MV56" s="67"/>
      <c r="MW56" s="67"/>
      <c r="MX56" s="67"/>
      <c r="MY56" s="67"/>
      <c r="MZ56" s="67"/>
      <c r="NA56" s="67"/>
      <c r="NB56" s="67"/>
      <c r="NC56" s="67"/>
      <c r="ND56" s="67"/>
      <c r="NE56" s="67"/>
      <c r="NF56" s="67"/>
      <c r="NG56" s="67"/>
      <c r="NH56" s="67"/>
      <c r="NI56" s="67"/>
      <c r="NJ56" s="67"/>
      <c r="NK56" s="67"/>
      <c r="NL56" s="67"/>
      <c r="NM56" s="67"/>
      <c r="NN56" s="67"/>
      <c r="NO56" s="67"/>
      <c r="NP56" s="67"/>
      <c r="NQ56" s="67"/>
      <c r="NR56" s="67"/>
      <c r="NS56" s="67"/>
      <c r="NT56" s="67"/>
      <c r="NU56" s="67"/>
      <c r="NV56" s="67"/>
      <c r="NW56" s="67"/>
      <c r="NX56" s="67"/>
      <c r="NY56" s="67"/>
      <c r="NZ56" s="67"/>
      <c r="OA56" s="67"/>
      <c r="OB56" s="67"/>
      <c r="OC56" s="67"/>
      <c r="OD56" s="67"/>
      <c r="OE56" s="67"/>
      <c r="OF56" s="67"/>
      <c r="OG56" s="67"/>
      <c r="OH56" s="67"/>
      <c r="OI56" s="67"/>
      <c r="OJ56" s="67"/>
      <c r="OK56" s="67"/>
      <c r="OL56" s="67"/>
      <c r="OM56" s="67"/>
      <c r="ON56" s="67"/>
      <c r="OO56" s="67"/>
      <c r="OP56" s="67"/>
      <c r="OQ56" s="67"/>
      <c r="OR56" s="67"/>
      <c r="OS56" s="67"/>
      <c r="OT56" s="67"/>
      <c r="OU56" s="67"/>
      <c r="OV56" s="67"/>
      <c r="OW56" s="67"/>
      <c r="OX56" s="67"/>
      <c r="OY56" s="67"/>
      <c r="OZ56" s="67"/>
      <c r="PA56" s="67"/>
      <c r="PB56" s="67"/>
      <c r="PC56" s="67"/>
      <c r="PD56" s="67"/>
      <c r="PE56" s="67"/>
      <c r="PF56" s="67"/>
      <c r="PG56" s="67"/>
      <c r="PH56" s="67"/>
      <c r="PI56" s="67"/>
      <c r="PJ56" s="67"/>
      <c r="PK56" s="67"/>
      <c r="PL56" s="67"/>
      <c r="PM56" s="67"/>
      <c r="PN56" s="67"/>
      <c r="PO56" s="67"/>
      <c r="PP56" s="67"/>
      <c r="PQ56" s="67"/>
      <c r="PR56" s="67"/>
      <c r="PS56" s="67"/>
      <c r="PT56" s="67"/>
      <c r="PU56" s="67"/>
      <c r="PV56" s="67"/>
      <c r="PW56" s="67"/>
      <c r="PX56" s="67"/>
      <c r="PY56" s="67"/>
      <c r="PZ56" s="67"/>
      <c r="QA56" s="67"/>
      <c r="QB56" s="67"/>
      <c r="QC56" s="67"/>
      <c r="QD56" s="67"/>
      <c r="QE56" s="67"/>
      <c r="QF56" s="67"/>
      <c r="QG56" s="67"/>
      <c r="QH56" s="67"/>
      <c r="QI56" s="67"/>
      <c r="QJ56" s="67"/>
      <c r="QK56" s="67"/>
      <c r="QL56" s="67"/>
      <c r="QM56" s="67"/>
      <c r="QN56" s="67"/>
      <c r="QO56" s="67"/>
      <c r="QP56" s="67"/>
      <c r="QQ56" s="67"/>
      <c r="QR56" s="67"/>
      <c r="QS56" s="67"/>
      <c r="QT56" s="67"/>
      <c r="QU56" s="67"/>
      <c r="QV56" s="67"/>
      <c r="QW56" s="67"/>
      <c r="QX56" s="67"/>
      <c r="QY56" s="67"/>
      <c r="QZ56" s="67"/>
      <c r="RA56" s="67"/>
      <c r="RB56" s="67"/>
      <c r="RC56" s="67"/>
      <c r="RD56" s="67"/>
      <c r="RE56" s="67"/>
      <c r="RF56" s="67"/>
      <c r="RG56" s="67"/>
      <c r="RH56" s="67"/>
      <c r="RI56" s="67"/>
      <c r="RJ56" s="67"/>
      <c r="RK56" s="67"/>
      <c r="RL56" s="67"/>
      <c r="RM56" s="67"/>
      <c r="RN56" s="67"/>
      <c r="RO56" s="67"/>
      <c r="RP56" s="67"/>
      <c r="RQ56" s="67"/>
      <c r="RR56" s="67"/>
      <c r="RS56" s="67"/>
      <c r="RT56" s="67"/>
      <c r="RU56" s="67"/>
      <c r="RV56" s="67"/>
      <c r="RW56" s="67"/>
      <c r="RX56" s="67"/>
      <c r="RY56" s="67"/>
      <c r="RZ56" s="67"/>
      <c r="SA56" s="67"/>
      <c r="SB56" s="67"/>
      <c r="SC56" s="67"/>
      <c r="SD56" s="67"/>
      <c r="SE56" s="67"/>
      <c r="SF56" s="67"/>
      <c r="SG56" s="67"/>
      <c r="SH56" s="67"/>
      <c r="SI56" s="67"/>
      <c r="SJ56" s="67"/>
      <c r="SK56" s="67"/>
      <c r="SL56" s="67"/>
      <c r="SM56" s="67"/>
      <c r="SN56" s="67"/>
      <c r="SO56" s="67"/>
      <c r="SP56" s="67"/>
      <c r="SQ56" s="67"/>
      <c r="SR56" s="67"/>
      <c r="SS56" s="67"/>
      <c r="ST56" s="67"/>
      <c r="SU56" s="67"/>
      <c r="SV56" s="67"/>
      <c r="SW56" s="67"/>
      <c r="SX56" s="67"/>
      <c r="SY56" s="67"/>
      <c r="SZ56" s="67"/>
      <c r="TA56" s="67"/>
      <c r="TB56" s="67"/>
      <c r="TC56" s="67"/>
      <c r="TD56" s="67"/>
      <c r="TE56" s="67"/>
      <c r="TF56" s="67"/>
      <c r="TG56" s="67"/>
      <c r="TH56" s="67"/>
      <c r="TI56" s="67"/>
      <c r="TJ56" s="67"/>
      <c r="TK56" s="67"/>
      <c r="TL56" s="67"/>
      <c r="TM56" s="67"/>
      <c r="TN56" s="67"/>
      <c r="TO56" s="67"/>
      <c r="TP56" s="67"/>
      <c r="TQ56" s="67"/>
      <c r="TR56" s="67"/>
      <c r="TS56" s="67"/>
      <c r="TT56" s="67"/>
      <c r="TU56" s="67"/>
      <c r="TV56" s="67"/>
      <c r="TW56" s="67"/>
      <c r="TX56" s="67"/>
      <c r="TY56" s="67"/>
      <c r="TZ56" s="67"/>
      <c r="UA56" s="67"/>
      <c r="UB56" s="67"/>
      <c r="UC56" s="67"/>
      <c r="UD56" s="67"/>
      <c r="UE56" s="67"/>
      <c r="UF56" s="67"/>
      <c r="UG56" s="67"/>
      <c r="UH56" s="67"/>
      <c r="UI56" s="67"/>
      <c r="UJ56" s="67"/>
      <c r="UK56" s="67"/>
      <c r="UL56" s="67"/>
      <c r="UM56" s="67"/>
      <c r="UN56" s="67"/>
      <c r="UO56" s="67"/>
      <c r="UP56" s="67"/>
      <c r="UQ56" s="67"/>
      <c r="UR56" s="67"/>
      <c r="US56" s="67"/>
      <c r="UT56" s="67"/>
      <c r="UU56" s="67"/>
      <c r="UV56" s="67"/>
      <c r="UW56" s="67"/>
      <c r="UX56" s="67"/>
      <c r="UY56" s="67"/>
      <c r="UZ56" s="67"/>
      <c r="VA56" s="67"/>
      <c r="VB56" s="67"/>
      <c r="VC56" s="67"/>
      <c r="VD56" s="67"/>
      <c r="VE56" s="67"/>
      <c r="VF56" s="67"/>
      <c r="VG56" s="67"/>
      <c r="VH56" s="67"/>
      <c r="VI56" s="67"/>
      <c r="VJ56" s="67"/>
      <c r="VK56" s="67"/>
      <c r="VL56" s="67"/>
      <c r="VM56" s="67"/>
      <c r="VN56" s="67"/>
      <c r="VO56" s="67"/>
      <c r="VP56" s="67"/>
      <c r="VQ56" s="67"/>
      <c r="VR56" s="67"/>
      <c r="VS56" s="67"/>
      <c r="VT56" s="67"/>
      <c r="VU56" s="67"/>
      <c r="VV56" s="67"/>
      <c r="VW56" s="67"/>
      <c r="VX56" s="67"/>
      <c r="VY56" s="67"/>
      <c r="VZ56" s="67"/>
      <c r="WA56" s="67"/>
      <c r="WB56" s="67"/>
      <c r="WC56" s="67"/>
      <c r="WD56" s="67"/>
      <c r="WE56" s="67"/>
      <c r="WF56" s="67"/>
      <c r="WG56" s="67"/>
      <c r="WH56" s="67"/>
      <c r="WI56" s="67"/>
      <c r="WJ56" s="67"/>
      <c r="WK56" s="67"/>
      <c r="WL56" s="67"/>
      <c r="WM56" s="67"/>
      <c r="WN56" s="67"/>
      <c r="WO56" s="67"/>
      <c r="WP56" s="67"/>
      <c r="WQ56" s="67"/>
      <c r="WR56" s="67"/>
      <c r="WS56" s="67"/>
      <c r="WT56" s="67"/>
      <c r="WU56" s="67"/>
      <c r="WV56" s="67"/>
      <c r="WW56" s="67"/>
      <c r="WX56" s="67"/>
      <c r="WY56" s="67"/>
      <c r="WZ56" s="67"/>
      <c r="XA56" s="67"/>
      <c r="XB56" s="67"/>
      <c r="XC56" s="67"/>
      <c r="XD56" s="67"/>
      <c r="XE56" s="67"/>
      <c r="XF56" s="67"/>
      <c r="XG56" s="67"/>
      <c r="XH56" s="67"/>
      <c r="XI56" s="67"/>
      <c r="XJ56" s="67"/>
      <c r="XK56" s="67"/>
      <c r="XL56" s="67"/>
      <c r="XM56" s="67"/>
      <c r="XN56" s="67"/>
      <c r="XO56" s="67"/>
      <c r="XP56" s="67"/>
      <c r="XQ56" s="67"/>
      <c r="XR56" s="67"/>
      <c r="XS56" s="67"/>
      <c r="XT56" s="67"/>
      <c r="XU56" s="67"/>
      <c r="XV56" s="67"/>
      <c r="XW56" s="67"/>
      <c r="XX56" s="67"/>
      <c r="XY56" s="67"/>
      <c r="XZ56" s="67"/>
      <c r="YA56" s="67"/>
      <c r="YB56" s="67"/>
      <c r="YC56" s="67"/>
      <c r="YD56" s="67"/>
      <c r="YE56" s="67"/>
      <c r="YF56" s="67"/>
      <c r="YG56" s="67"/>
      <c r="YH56" s="67"/>
      <c r="YI56" s="67"/>
      <c r="YJ56" s="67"/>
      <c r="YK56" s="67"/>
      <c r="YL56" s="67"/>
      <c r="YM56" s="67"/>
      <c r="YN56" s="67"/>
      <c r="YO56" s="67"/>
      <c r="YP56" s="67"/>
      <c r="YQ56" s="67"/>
      <c r="YR56" s="67"/>
      <c r="YS56" s="67"/>
      <c r="YT56" s="67"/>
      <c r="YU56" s="67"/>
      <c r="YV56" s="67"/>
      <c r="YW56" s="67"/>
      <c r="YX56" s="67"/>
      <c r="YY56" s="67"/>
      <c r="YZ56" s="67"/>
      <c r="ZA56" s="67"/>
      <c r="ZB56" s="67"/>
      <c r="ZC56" s="67"/>
      <c r="ZD56" s="67"/>
      <c r="ZE56" s="67"/>
      <c r="ZF56" s="67"/>
      <c r="ZG56" s="67"/>
      <c r="ZH56" s="67"/>
      <c r="ZI56" s="67"/>
      <c r="ZJ56" s="67"/>
      <c r="ZK56" s="67"/>
      <c r="ZL56" s="67"/>
      <c r="ZM56" s="67"/>
      <c r="ZN56" s="67"/>
      <c r="ZO56" s="67"/>
      <c r="ZP56" s="67"/>
      <c r="ZQ56" s="67"/>
      <c r="ZR56" s="67"/>
      <c r="ZS56" s="67"/>
      <c r="ZT56" s="67"/>
      <c r="ZU56" s="67"/>
      <c r="ZV56" s="67"/>
      <c r="ZW56" s="67"/>
      <c r="ZX56" s="67"/>
      <c r="ZY56" s="67"/>
      <c r="ZZ56" s="67"/>
      <c r="AAA56" s="67"/>
      <c r="AAB56" s="67"/>
      <c r="AAC56" s="67"/>
      <c r="AAD56" s="67"/>
      <c r="AAE56" s="67"/>
      <c r="AAF56" s="67"/>
      <c r="AAG56" s="67"/>
      <c r="AAH56" s="67"/>
      <c r="AAI56" s="67"/>
      <c r="AAJ56" s="67"/>
      <c r="AAK56" s="67"/>
      <c r="AAL56" s="67"/>
      <c r="AAM56" s="67"/>
      <c r="AAN56" s="67"/>
      <c r="AAO56" s="67"/>
      <c r="AAP56" s="67"/>
      <c r="AAQ56" s="67"/>
      <c r="AAR56" s="67"/>
      <c r="AAS56" s="67"/>
      <c r="AAT56" s="67"/>
      <c r="AAU56" s="67"/>
      <c r="AAV56" s="67"/>
      <c r="AAW56" s="67"/>
      <c r="AAX56" s="67"/>
      <c r="AAY56" s="67"/>
      <c r="AAZ56" s="67"/>
      <c r="ABA56" s="67"/>
      <c r="ABB56" s="67"/>
      <c r="ABC56" s="67"/>
      <c r="ABD56" s="67"/>
      <c r="ABE56" s="67"/>
      <c r="ABF56" s="67"/>
      <c r="ABG56" s="67"/>
      <c r="ABH56" s="67"/>
      <c r="ABI56" s="67"/>
      <c r="ABJ56" s="67"/>
      <c r="ABK56" s="67"/>
      <c r="ABL56" s="67"/>
      <c r="ABM56" s="67"/>
      <c r="ABN56" s="67"/>
      <c r="ABO56" s="67"/>
      <c r="ABP56" s="67"/>
      <c r="ABQ56" s="67"/>
      <c r="ABR56" s="67"/>
      <c r="ABS56" s="67"/>
      <c r="ABT56" s="67"/>
      <c r="ABU56" s="67"/>
      <c r="ABV56" s="67"/>
      <c r="ABW56" s="67"/>
      <c r="ABX56" s="67"/>
      <c r="ABY56" s="67"/>
      <c r="ABZ56" s="67"/>
      <c r="ACA56" s="67"/>
      <c r="ACB56" s="67"/>
      <c r="ACC56" s="67"/>
      <c r="ACD56" s="67"/>
      <c r="ACE56" s="67"/>
      <c r="ACF56" s="67"/>
      <c r="ACG56" s="67"/>
      <c r="ACH56" s="67"/>
      <c r="ACI56" s="67"/>
      <c r="ACJ56" s="67"/>
      <c r="ACK56" s="67"/>
      <c r="ACL56" s="67"/>
      <c r="ACM56" s="67"/>
      <c r="ACN56" s="67"/>
      <c r="ACO56" s="67"/>
      <c r="ACP56" s="67"/>
      <c r="ACQ56" s="67"/>
      <c r="ACR56" s="67"/>
      <c r="ACS56" s="67"/>
      <c r="ACT56" s="67"/>
      <c r="ACU56" s="67"/>
      <c r="ACV56" s="67"/>
      <c r="ACW56" s="67"/>
      <c r="ACX56" s="67"/>
      <c r="ACY56" s="67"/>
      <c r="ACZ56" s="67"/>
      <c r="ADA56" s="67"/>
      <c r="ADB56" s="67"/>
      <c r="ADC56" s="67"/>
      <c r="ADD56" s="67"/>
      <c r="ADE56" s="67"/>
      <c r="ADF56" s="67"/>
      <c r="ADG56" s="67"/>
      <c r="ADH56" s="67"/>
      <c r="ADI56" s="67"/>
      <c r="ADJ56" s="67"/>
      <c r="ADK56" s="67"/>
      <c r="ADL56" s="67"/>
      <c r="ADM56" s="67"/>
      <c r="ADN56" s="67"/>
      <c r="ADO56" s="67"/>
      <c r="ADP56" s="67"/>
      <c r="ADQ56" s="67"/>
      <c r="ADR56" s="67"/>
      <c r="ADS56" s="67"/>
      <c r="ADT56" s="67"/>
      <c r="ADU56" s="67"/>
      <c r="ADV56" s="67"/>
      <c r="ADW56" s="67"/>
      <c r="ADX56" s="67"/>
      <c r="ADY56" s="67"/>
      <c r="ADZ56" s="67"/>
      <c r="AEA56" s="67"/>
      <c r="AEB56" s="67"/>
      <c r="AEC56" s="67"/>
      <c r="AED56" s="67"/>
      <c r="AEE56" s="67"/>
      <c r="AEF56" s="67"/>
      <c r="AEG56" s="67"/>
      <c r="AEH56" s="67"/>
      <c r="AEI56" s="67"/>
      <c r="AEJ56" s="67"/>
      <c r="AEK56" s="67"/>
      <c r="AEL56" s="67"/>
      <c r="AEM56" s="67"/>
      <c r="AEN56" s="67"/>
      <c r="AEO56" s="67"/>
      <c r="AEP56" s="67"/>
      <c r="AEQ56" s="67"/>
      <c r="AER56" s="67"/>
      <c r="AES56" s="67"/>
      <c r="AET56" s="67"/>
      <c r="AEU56" s="67"/>
      <c r="AEV56" s="67"/>
      <c r="AEW56" s="67"/>
      <c r="AEX56" s="67"/>
      <c r="AEY56" s="67"/>
      <c r="AEZ56" s="67"/>
      <c r="AFA56" s="67"/>
      <c r="AFB56" s="67"/>
      <c r="AFC56" s="67"/>
      <c r="AFD56" s="67"/>
      <c r="AFE56" s="67"/>
      <c r="AFF56" s="67"/>
      <c r="AFG56" s="67"/>
      <c r="AFH56" s="67"/>
      <c r="AFI56" s="67"/>
      <c r="AFJ56" s="67"/>
      <c r="AFK56" s="67"/>
      <c r="AFL56" s="67"/>
      <c r="AFM56" s="67"/>
      <c r="AFN56" s="67"/>
      <c r="AFO56" s="67"/>
      <c r="AFP56" s="67"/>
      <c r="AFQ56" s="67"/>
      <c r="AFR56" s="67"/>
      <c r="AFS56" s="67"/>
      <c r="AFT56" s="67"/>
      <c r="AFU56" s="67"/>
      <c r="AFV56" s="67"/>
      <c r="AFW56" s="67"/>
      <c r="AFX56" s="67"/>
      <c r="AFY56" s="67"/>
      <c r="AFZ56" s="67"/>
      <c r="AGA56" s="67"/>
      <c r="AGB56" s="67"/>
      <c r="AGC56" s="67"/>
      <c r="AGD56" s="67"/>
      <c r="AGE56" s="67"/>
      <c r="AGF56" s="67"/>
      <c r="AGG56" s="67"/>
      <c r="AGH56" s="67"/>
      <c r="AGI56" s="67"/>
      <c r="AGJ56" s="67"/>
      <c r="AGK56" s="67"/>
      <c r="AGL56" s="67"/>
      <c r="AGM56" s="67"/>
      <c r="AGN56" s="67"/>
      <c r="AGO56" s="67"/>
      <c r="AGP56" s="67"/>
      <c r="AGQ56" s="67"/>
      <c r="AGR56" s="67"/>
      <c r="AGS56" s="67"/>
      <c r="AGT56" s="67"/>
      <c r="AGU56" s="67"/>
      <c r="AGV56" s="67"/>
      <c r="AGW56" s="67"/>
      <c r="AGX56" s="67"/>
      <c r="AGY56" s="67"/>
      <c r="AGZ56" s="67"/>
      <c r="AHA56" s="67"/>
      <c r="AHB56" s="67"/>
      <c r="AHC56" s="67"/>
      <c r="AHD56" s="67"/>
      <c r="AHE56" s="67"/>
      <c r="AHF56" s="67"/>
      <c r="AHG56" s="67"/>
      <c r="AHH56" s="67"/>
      <c r="AHI56" s="67"/>
      <c r="AHJ56" s="67"/>
      <c r="AHK56" s="67"/>
      <c r="AHL56" s="67"/>
      <c r="AHM56" s="67"/>
      <c r="AHN56" s="67"/>
      <c r="AHO56" s="67"/>
      <c r="AHP56" s="67"/>
      <c r="AHQ56" s="67"/>
      <c r="AHR56" s="67"/>
      <c r="AHS56" s="67"/>
      <c r="AHT56" s="67"/>
      <c r="AHU56" s="67"/>
      <c r="AHV56" s="67"/>
      <c r="AHW56" s="67"/>
      <c r="AHX56" s="67"/>
      <c r="AHY56" s="67"/>
      <c r="AHZ56" s="67"/>
      <c r="AIA56" s="67"/>
      <c r="AIB56" s="67"/>
      <c r="AIC56" s="67"/>
      <c r="AID56" s="67"/>
      <c r="AIE56" s="67"/>
      <c r="AIF56" s="67"/>
      <c r="AIG56" s="67"/>
      <c r="AIH56" s="67"/>
      <c r="AII56" s="67"/>
      <c r="AIJ56" s="67"/>
      <c r="AIK56" s="67"/>
      <c r="AIL56" s="67"/>
      <c r="AIM56" s="67"/>
      <c r="AIN56" s="67"/>
      <c r="AIO56" s="67"/>
      <c r="AIP56" s="67"/>
      <c r="AIQ56" s="67"/>
      <c r="AIR56" s="67"/>
      <c r="AIS56" s="67"/>
      <c r="AIT56" s="67"/>
      <c r="AIU56" s="67"/>
      <c r="AIV56" s="67"/>
      <c r="AIW56" s="67"/>
      <c r="AIX56" s="67"/>
      <c r="AIY56" s="67"/>
      <c r="AIZ56" s="67"/>
      <c r="AJA56" s="67"/>
      <c r="AJB56" s="67"/>
      <c r="AJC56" s="67"/>
      <c r="AJD56" s="67"/>
      <c r="AJE56" s="67"/>
      <c r="AJF56" s="67"/>
      <c r="AJG56" s="67"/>
      <c r="AJH56" s="67"/>
      <c r="AJI56" s="67"/>
      <c r="AJJ56" s="67"/>
      <c r="AJK56" s="67"/>
      <c r="AJL56" s="67"/>
      <c r="AJM56" s="67"/>
      <c r="AJN56" s="67"/>
      <c r="AJO56" s="67"/>
      <c r="AJP56" s="67"/>
      <c r="AJQ56" s="67"/>
      <c r="AJR56" s="67"/>
      <c r="AJS56" s="67"/>
      <c r="AJT56" s="67"/>
      <c r="AJU56" s="67"/>
      <c r="AJV56" s="67"/>
      <c r="AJW56" s="67"/>
      <c r="AJX56" s="67"/>
      <c r="AJY56" s="67"/>
      <c r="AJZ56" s="67"/>
      <c r="AKA56" s="67"/>
      <c r="AKB56" s="67"/>
      <c r="AKC56" s="67"/>
      <c r="AKD56" s="67"/>
      <c r="AKE56" s="67"/>
      <c r="AKF56" s="67"/>
      <c r="AKG56" s="67"/>
      <c r="AKH56" s="67"/>
      <c r="AKI56" s="67"/>
      <c r="AKJ56" s="67"/>
      <c r="AKK56" s="67"/>
      <c r="AKL56" s="67"/>
      <c r="AKM56" s="67"/>
      <c r="AKN56" s="67"/>
      <c r="AKO56" s="67"/>
      <c r="AKP56" s="67"/>
      <c r="AKQ56" s="67"/>
      <c r="AKR56" s="67"/>
      <c r="AKS56" s="67"/>
      <c r="AKT56" s="67"/>
      <c r="AKU56" s="67"/>
      <c r="AKV56" s="67"/>
      <c r="AKW56" s="67"/>
      <c r="AKX56" s="67"/>
      <c r="AKY56" s="67"/>
      <c r="AKZ56" s="67"/>
      <c r="ALA56" s="67"/>
      <c r="ALB56" s="67"/>
      <c r="ALC56" s="67"/>
      <c r="ALD56" s="67"/>
      <c r="ALE56" s="67"/>
      <c r="ALF56" s="67"/>
      <c r="ALG56" s="67"/>
      <c r="ALH56" s="67"/>
      <c r="ALI56" s="67"/>
      <c r="ALJ56" s="67"/>
      <c r="ALK56" s="67"/>
      <c r="ALL56" s="67"/>
      <c r="ALM56" s="67"/>
      <c r="ALN56" s="67"/>
      <c r="ALO56" s="67"/>
      <c r="ALP56" s="67"/>
      <c r="ALQ56" s="67"/>
      <c r="ALR56" s="67"/>
      <c r="ALS56" s="67"/>
      <c r="ALT56" s="67"/>
      <c r="ALU56" s="67"/>
      <c r="ALV56" s="67"/>
      <c r="ALW56" s="67"/>
      <c r="ALX56" s="67"/>
      <c r="ALY56" s="67"/>
      <c r="ALZ56" s="67"/>
      <c r="AMA56" s="67"/>
      <c r="AMB56" s="67"/>
      <c r="AMC56" s="67"/>
      <c r="AMD56" s="67"/>
      <c r="AME56" s="67"/>
      <c r="AMF56" s="67"/>
      <c r="AMG56" s="67"/>
      <c r="AMH56" s="67"/>
      <c r="AMI56" s="67"/>
      <c r="AMJ56" s="67"/>
    </row>
    <row r="57" spans="1:1024" ht="14.25" customHeight="1" thickBot="1" x14ac:dyDescent="0.3">
      <c r="A57" s="15">
        <v>1</v>
      </c>
      <c r="B57" s="16">
        <v>4</v>
      </c>
      <c r="C57" s="17" t="s">
        <v>22</v>
      </c>
      <c r="D57" s="46" t="s">
        <v>23</v>
      </c>
      <c r="E57" s="91" t="s">
        <v>75</v>
      </c>
      <c r="F57" s="87" t="s">
        <v>66</v>
      </c>
      <c r="G57" s="53">
        <v>11.48</v>
      </c>
      <c r="H57" s="53">
        <v>10.39</v>
      </c>
      <c r="I57" s="54">
        <v>15.25</v>
      </c>
      <c r="J57" s="53">
        <v>200.38</v>
      </c>
      <c r="K57" s="87" t="s">
        <v>65</v>
      </c>
      <c r="L57" s="18">
        <v>78.05</v>
      </c>
    </row>
    <row r="58" spans="1:1024" ht="1.5" hidden="1" customHeight="1" thickBot="1" x14ac:dyDescent="0.3">
      <c r="A58" s="19"/>
      <c r="B58" s="20"/>
      <c r="C58" s="21"/>
      <c r="D58" s="29"/>
      <c r="E58" s="76"/>
      <c r="F58" s="52"/>
      <c r="G58" s="78"/>
      <c r="H58" s="78"/>
      <c r="I58" s="79"/>
      <c r="J58" s="78"/>
      <c r="K58" s="75"/>
      <c r="L58" s="24"/>
    </row>
    <row r="59" spans="1:1024" ht="15.75" thickBot="1" x14ac:dyDescent="0.3">
      <c r="A59" s="19"/>
      <c r="B59" s="20"/>
      <c r="C59" s="21"/>
      <c r="D59" s="29" t="s">
        <v>29</v>
      </c>
      <c r="E59" s="92" t="s">
        <v>76</v>
      </c>
      <c r="F59" s="52">
        <v>60</v>
      </c>
      <c r="G59" s="78">
        <v>0.48</v>
      </c>
      <c r="H59" s="78">
        <v>0.06</v>
      </c>
      <c r="I59" s="79">
        <v>1.02</v>
      </c>
      <c r="J59" s="78">
        <v>6</v>
      </c>
      <c r="K59" s="75">
        <v>70</v>
      </c>
      <c r="L59" s="24"/>
    </row>
    <row r="60" spans="1:1024" ht="15.75" thickBot="1" x14ac:dyDescent="0.3">
      <c r="A60" s="19"/>
      <c r="B60" s="20"/>
      <c r="C60" s="21"/>
      <c r="D60" s="26" t="s">
        <v>24</v>
      </c>
      <c r="E60" s="88" t="s">
        <v>69</v>
      </c>
      <c r="F60" s="52">
        <v>200</v>
      </c>
      <c r="G60" s="55">
        <v>3.17</v>
      </c>
      <c r="H60" s="55">
        <v>2.68</v>
      </c>
      <c r="I60" s="56">
        <v>15.95</v>
      </c>
      <c r="J60" s="55">
        <v>101</v>
      </c>
      <c r="K60" s="47">
        <v>379</v>
      </c>
      <c r="L60" s="24"/>
    </row>
    <row r="61" spans="1:1024" ht="15.75" thickBot="1" x14ac:dyDescent="0.3">
      <c r="A61" s="19"/>
      <c r="B61" s="20"/>
      <c r="C61" s="21"/>
      <c r="D61" s="47" t="s">
        <v>25</v>
      </c>
      <c r="E61" s="50" t="s">
        <v>53</v>
      </c>
      <c r="F61" s="52">
        <v>20</v>
      </c>
      <c r="G61" s="55">
        <v>1.4</v>
      </c>
      <c r="H61" s="55">
        <v>0.2</v>
      </c>
      <c r="I61" s="56">
        <v>11.12</v>
      </c>
      <c r="J61" s="55">
        <v>32.9</v>
      </c>
      <c r="K61" s="84" t="s">
        <v>41</v>
      </c>
      <c r="L61" s="24"/>
    </row>
    <row r="62" spans="1:1024" x14ac:dyDescent="0.25">
      <c r="A62" s="19"/>
      <c r="B62" s="20"/>
      <c r="C62" s="21"/>
      <c r="D62" s="48" t="s">
        <v>25</v>
      </c>
      <c r="E62" s="51" t="s">
        <v>55</v>
      </c>
      <c r="F62" s="52">
        <v>30</v>
      </c>
      <c r="G62" s="57">
        <v>2.66</v>
      </c>
      <c r="H62" s="57">
        <v>1</v>
      </c>
      <c r="I62" s="58">
        <v>14.03</v>
      </c>
      <c r="J62" s="57">
        <v>75.069999999999993</v>
      </c>
      <c r="K62" s="85" t="s">
        <v>41</v>
      </c>
      <c r="L62" s="24"/>
    </row>
    <row r="63" spans="1:1024" x14ac:dyDescent="0.25">
      <c r="A63" s="19"/>
      <c r="B63" s="20"/>
      <c r="C63" s="21"/>
      <c r="D63" s="102" t="s">
        <v>32</v>
      </c>
      <c r="E63" s="23" t="s">
        <v>67</v>
      </c>
      <c r="F63" s="24">
        <v>150</v>
      </c>
      <c r="G63" s="24">
        <v>2.56</v>
      </c>
      <c r="H63" s="24">
        <v>4.17</v>
      </c>
      <c r="I63" s="24">
        <v>26.57</v>
      </c>
      <c r="J63" s="24">
        <v>154</v>
      </c>
      <c r="K63" s="25">
        <v>303</v>
      </c>
      <c r="L63" s="24"/>
    </row>
    <row r="64" spans="1:1024" s="68" customFormat="1" x14ac:dyDescent="0.25">
      <c r="A64" s="60"/>
      <c r="B64" s="61"/>
      <c r="C64" s="62"/>
      <c r="D64" s="63" t="s">
        <v>27</v>
      </c>
      <c r="E64" s="64"/>
      <c r="F64" s="65">
        <v>580</v>
      </c>
      <c r="G64" s="65">
        <f>SUM(G57:G63)</f>
        <v>21.75</v>
      </c>
      <c r="H64" s="65">
        <f>SUM(H57:H63)</f>
        <v>18.5</v>
      </c>
      <c r="I64" s="65">
        <f>SUM(I57:I63)</f>
        <v>83.94</v>
      </c>
      <c r="J64" s="65">
        <f>SUM(J57:J63)</f>
        <v>569.34999999999991</v>
      </c>
      <c r="K64" s="66"/>
      <c r="L64" s="65">
        <f>SUM(L57:L63)</f>
        <v>78.05</v>
      </c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  <c r="DT64" s="67"/>
      <c r="DU64" s="67"/>
      <c r="DV64" s="67"/>
      <c r="DW64" s="67"/>
      <c r="DX64" s="67"/>
      <c r="DY64" s="67"/>
      <c r="DZ64" s="67"/>
      <c r="EA64" s="67"/>
      <c r="EB64" s="67"/>
      <c r="EC64" s="67"/>
      <c r="ED64" s="67"/>
      <c r="EE64" s="67"/>
      <c r="EF64" s="67"/>
      <c r="EG64" s="67"/>
      <c r="EH64" s="67"/>
      <c r="EI64" s="67"/>
      <c r="EJ64" s="67"/>
      <c r="EK64" s="67"/>
      <c r="EL64" s="67"/>
      <c r="EM64" s="67"/>
      <c r="EN64" s="67"/>
      <c r="EO64" s="67"/>
      <c r="EP64" s="67"/>
      <c r="EQ64" s="67"/>
      <c r="ER64" s="67"/>
      <c r="ES64" s="67"/>
      <c r="ET64" s="67"/>
      <c r="EU64" s="67"/>
      <c r="EV64" s="67"/>
      <c r="EW64" s="67"/>
      <c r="EX64" s="67"/>
      <c r="EY64" s="67"/>
      <c r="EZ64" s="67"/>
      <c r="FA64" s="67"/>
      <c r="FB64" s="67"/>
      <c r="FC64" s="67"/>
      <c r="FD64" s="67"/>
      <c r="FE64" s="67"/>
      <c r="FF64" s="67"/>
      <c r="FG64" s="67"/>
      <c r="FH64" s="67"/>
      <c r="FI64" s="67"/>
      <c r="FJ64" s="67"/>
      <c r="FK64" s="67"/>
      <c r="FL64" s="67"/>
      <c r="FM64" s="67"/>
      <c r="FN64" s="67"/>
      <c r="FO64" s="67"/>
      <c r="FP64" s="67"/>
      <c r="FQ64" s="67"/>
      <c r="FR64" s="67"/>
      <c r="FS64" s="67"/>
      <c r="FT64" s="67"/>
      <c r="FU64" s="67"/>
      <c r="FV64" s="67"/>
      <c r="FW64" s="67"/>
      <c r="FX64" s="67"/>
      <c r="FY64" s="67"/>
      <c r="FZ64" s="67"/>
      <c r="GA64" s="67"/>
      <c r="GB64" s="67"/>
      <c r="GC64" s="67"/>
      <c r="GD64" s="67"/>
      <c r="GE64" s="67"/>
      <c r="GF64" s="67"/>
      <c r="GG64" s="67"/>
      <c r="GH64" s="67"/>
      <c r="GI64" s="67"/>
      <c r="GJ64" s="67"/>
      <c r="GK64" s="67"/>
      <c r="GL64" s="67"/>
      <c r="GM64" s="67"/>
      <c r="GN64" s="67"/>
      <c r="GO64" s="67"/>
      <c r="GP64" s="67"/>
      <c r="GQ64" s="67"/>
      <c r="GR64" s="67"/>
      <c r="GS64" s="67"/>
      <c r="GT64" s="67"/>
      <c r="GU64" s="67"/>
      <c r="GV64" s="67"/>
      <c r="GW64" s="67"/>
      <c r="GX64" s="67"/>
      <c r="GY64" s="67"/>
      <c r="GZ64" s="67"/>
      <c r="HA64" s="67"/>
      <c r="HB64" s="67"/>
      <c r="HC64" s="67"/>
      <c r="HD64" s="67"/>
      <c r="HE64" s="67"/>
      <c r="HF64" s="67"/>
      <c r="HG64" s="67"/>
      <c r="HH64" s="67"/>
      <c r="HI64" s="67"/>
      <c r="HJ64" s="67"/>
      <c r="HK64" s="67"/>
      <c r="HL64" s="67"/>
      <c r="HM64" s="67"/>
      <c r="HN64" s="67"/>
      <c r="HO64" s="67"/>
      <c r="HP64" s="67"/>
      <c r="HQ64" s="67"/>
      <c r="HR64" s="67"/>
      <c r="HS64" s="67"/>
      <c r="HT64" s="67"/>
      <c r="HU64" s="67"/>
      <c r="HV64" s="67"/>
      <c r="HW64" s="67"/>
      <c r="HX64" s="67"/>
      <c r="HY64" s="67"/>
      <c r="HZ64" s="67"/>
      <c r="IA64" s="67"/>
      <c r="IB64" s="67"/>
      <c r="IC64" s="67"/>
      <c r="ID64" s="67"/>
      <c r="IE64" s="67"/>
      <c r="IF64" s="67"/>
      <c r="IG64" s="67"/>
      <c r="IH64" s="67"/>
      <c r="II64" s="67"/>
      <c r="IJ64" s="67"/>
      <c r="IK64" s="67"/>
      <c r="IL64" s="67"/>
      <c r="IM64" s="67"/>
      <c r="IN64" s="67"/>
      <c r="IO64" s="67"/>
      <c r="IP64" s="67"/>
      <c r="IQ64" s="67"/>
      <c r="IR64" s="67"/>
      <c r="IS64" s="67"/>
      <c r="IT64" s="67"/>
      <c r="IU64" s="67"/>
      <c r="IV64" s="67"/>
      <c r="IW64" s="67"/>
      <c r="IX64" s="67"/>
      <c r="IY64" s="67"/>
      <c r="IZ64" s="67"/>
      <c r="JA64" s="67"/>
      <c r="JB64" s="67"/>
      <c r="JC64" s="67"/>
      <c r="JD64" s="67"/>
      <c r="JE64" s="67"/>
      <c r="JF64" s="67"/>
      <c r="JG64" s="67"/>
      <c r="JH64" s="67"/>
      <c r="JI64" s="67"/>
      <c r="JJ64" s="67"/>
      <c r="JK64" s="67"/>
      <c r="JL64" s="67"/>
      <c r="JM64" s="67"/>
      <c r="JN64" s="67"/>
      <c r="JO64" s="67"/>
      <c r="JP64" s="67"/>
      <c r="JQ64" s="67"/>
      <c r="JR64" s="67"/>
      <c r="JS64" s="67"/>
      <c r="JT64" s="67"/>
      <c r="JU64" s="67"/>
      <c r="JV64" s="67"/>
      <c r="JW64" s="67"/>
      <c r="JX64" s="67"/>
      <c r="JY64" s="67"/>
      <c r="JZ64" s="67"/>
      <c r="KA64" s="67"/>
      <c r="KB64" s="67"/>
      <c r="KC64" s="67"/>
      <c r="KD64" s="67"/>
      <c r="KE64" s="67"/>
      <c r="KF64" s="67"/>
      <c r="KG64" s="67"/>
      <c r="KH64" s="67"/>
      <c r="KI64" s="67"/>
      <c r="KJ64" s="67"/>
      <c r="KK64" s="67"/>
      <c r="KL64" s="67"/>
      <c r="KM64" s="67"/>
      <c r="KN64" s="67"/>
      <c r="KO64" s="67"/>
      <c r="KP64" s="67"/>
      <c r="KQ64" s="67"/>
      <c r="KR64" s="67"/>
      <c r="KS64" s="67"/>
      <c r="KT64" s="67"/>
      <c r="KU64" s="67"/>
      <c r="KV64" s="67"/>
      <c r="KW64" s="67"/>
      <c r="KX64" s="67"/>
      <c r="KY64" s="67"/>
      <c r="KZ64" s="67"/>
      <c r="LA64" s="67"/>
      <c r="LB64" s="67"/>
      <c r="LC64" s="67"/>
      <c r="LD64" s="67"/>
      <c r="LE64" s="67"/>
      <c r="LF64" s="67"/>
      <c r="LG64" s="67"/>
      <c r="LH64" s="67"/>
      <c r="LI64" s="67"/>
      <c r="LJ64" s="67"/>
      <c r="LK64" s="67"/>
      <c r="LL64" s="67"/>
      <c r="LM64" s="67"/>
      <c r="LN64" s="67"/>
      <c r="LO64" s="67"/>
      <c r="LP64" s="67"/>
      <c r="LQ64" s="67"/>
      <c r="LR64" s="67"/>
      <c r="LS64" s="67"/>
      <c r="LT64" s="67"/>
      <c r="LU64" s="67"/>
      <c r="LV64" s="67"/>
      <c r="LW64" s="67"/>
      <c r="LX64" s="67"/>
      <c r="LY64" s="67"/>
      <c r="LZ64" s="67"/>
      <c r="MA64" s="67"/>
      <c r="MB64" s="67"/>
      <c r="MC64" s="67"/>
      <c r="MD64" s="67"/>
      <c r="ME64" s="67"/>
      <c r="MF64" s="67"/>
      <c r="MG64" s="67"/>
      <c r="MH64" s="67"/>
      <c r="MI64" s="67"/>
      <c r="MJ64" s="67"/>
      <c r="MK64" s="67"/>
      <c r="ML64" s="67"/>
      <c r="MM64" s="67"/>
      <c r="MN64" s="67"/>
      <c r="MO64" s="67"/>
      <c r="MP64" s="67"/>
      <c r="MQ64" s="67"/>
      <c r="MR64" s="67"/>
      <c r="MS64" s="67"/>
      <c r="MT64" s="67"/>
      <c r="MU64" s="67"/>
      <c r="MV64" s="67"/>
      <c r="MW64" s="67"/>
      <c r="MX64" s="67"/>
      <c r="MY64" s="67"/>
      <c r="MZ64" s="67"/>
      <c r="NA64" s="67"/>
      <c r="NB64" s="67"/>
      <c r="NC64" s="67"/>
      <c r="ND64" s="67"/>
      <c r="NE64" s="67"/>
      <c r="NF64" s="67"/>
      <c r="NG64" s="67"/>
      <c r="NH64" s="67"/>
      <c r="NI64" s="67"/>
      <c r="NJ64" s="67"/>
      <c r="NK64" s="67"/>
      <c r="NL64" s="67"/>
      <c r="NM64" s="67"/>
      <c r="NN64" s="67"/>
      <c r="NO64" s="67"/>
      <c r="NP64" s="67"/>
      <c r="NQ64" s="67"/>
      <c r="NR64" s="67"/>
      <c r="NS64" s="67"/>
      <c r="NT64" s="67"/>
      <c r="NU64" s="67"/>
      <c r="NV64" s="67"/>
      <c r="NW64" s="67"/>
      <c r="NX64" s="67"/>
      <c r="NY64" s="67"/>
      <c r="NZ64" s="67"/>
      <c r="OA64" s="67"/>
      <c r="OB64" s="67"/>
      <c r="OC64" s="67"/>
      <c r="OD64" s="67"/>
      <c r="OE64" s="67"/>
      <c r="OF64" s="67"/>
      <c r="OG64" s="67"/>
      <c r="OH64" s="67"/>
      <c r="OI64" s="67"/>
      <c r="OJ64" s="67"/>
      <c r="OK64" s="67"/>
      <c r="OL64" s="67"/>
      <c r="OM64" s="67"/>
      <c r="ON64" s="67"/>
      <c r="OO64" s="67"/>
      <c r="OP64" s="67"/>
      <c r="OQ64" s="67"/>
      <c r="OR64" s="67"/>
      <c r="OS64" s="67"/>
      <c r="OT64" s="67"/>
      <c r="OU64" s="67"/>
      <c r="OV64" s="67"/>
      <c r="OW64" s="67"/>
      <c r="OX64" s="67"/>
      <c r="OY64" s="67"/>
      <c r="OZ64" s="67"/>
      <c r="PA64" s="67"/>
      <c r="PB64" s="67"/>
      <c r="PC64" s="67"/>
      <c r="PD64" s="67"/>
      <c r="PE64" s="67"/>
      <c r="PF64" s="67"/>
      <c r="PG64" s="67"/>
      <c r="PH64" s="67"/>
      <c r="PI64" s="67"/>
      <c r="PJ64" s="67"/>
      <c r="PK64" s="67"/>
      <c r="PL64" s="67"/>
      <c r="PM64" s="67"/>
      <c r="PN64" s="67"/>
      <c r="PO64" s="67"/>
      <c r="PP64" s="67"/>
      <c r="PQ64" s="67"/>
      <c r="PR64" s="67"/>
      <c r="PS64" s="67"/>
      <c r="PT64" s="67"/>
      <c r="PU64" s="67"/>
      <c r="PV64" s="67"/>
      <c r="PW64" s="67"/>
      <c r="PX64" s="67"/>
      <c r="PY64" s="67"/>
      <c r="PZ64" s="67"/>
      <c r="QA64" s="67"/>
      <c r="QB64" s="67"/>
      <c r="QC64" s="67"/>
      <c r="QD64" s="67"/>
      <c r="QE64" s="67"/>
      <c r="QF64" s="67"/>
      <c r="QG64" s="67"/>
      <c r="QH64" s="67"/>
      <c r="QI64" s="67"/>
      <c r="QJ64" s="67"/>
      <c r="QK64" s="67"/>
      <c r="QL64" s="67"/>
      <c r="QM64" s="67"/>
      <c r="QN64" s="67"/>
      <c r="QO64" s="67"/>
      <c r="QP64" s="67"/>
      <c r="QQ64" s="67"/>
      <c r="QR64" s="67"/>
      <c r="QS64" s="67"/>
      <c r="QT64" s="67"/>
      <c r="QU64" s="67"/>
      <c r="QV64" s="67"/>
      <c r="QW64" s="67"/>
      <c r="QX64" s="67"/>
      <c r="QY64" s="67"/>
      <c r="QZ64" s="67"/>
      <c r="RA64" s="67"/>
      <c r="RB64" s="67"/>
      <c r="RC64" s="67"/>
      <c r="RD64" s="67"/>
      <c r="RE64" s="67"/>
      <c r="RF64" s="67"/>
      <c r="RG64" s="67"/>
      <c r="RH64" s="67"/>
      <c r="RI64" s="67"/>
      <c r="RJ64" s="67"/>
      <c r="RK64" s="67"/>
      <c r="RL64" s="67"/>
      <c r="RM64" s="67"/>
      <c r="RN64" s="67"/>
      <c r="RO64" s="67"/>
      <c r="RP64" s="67"/>
      <c r="RQ64" s="67"/>
      <c r="RR64" s="67"/>
      <c r="RS64" s="67"/>
      <c r="RT64" s="67"/>
      <c r="RU64" s="67"/>
      <c r="RV64" s="67"/>
      <c r="RW64" s="67"/>
      <c r="RX64" s="67"/>
      <c r="RY64" s="67"/>
      <c r="RZ64" s="67"/>
      <c r="SA64" s="67"/>
      <c r="SB64" s="67"/>
      <c r="SC64" s="67"/>
      <c r="SD64" s="67"/>
      <c r="SE64" s="67"/>
      <c r="SF64" s="67"/>
      <c r="SG64" s="67"/>
      <c r="SH64" s="67"/>
      <c r="SI64" s="67"/>
      <c r="SJ64" s="67"/>
      <c r="SK64" s="67"/>
      <c r="SL64" s="67"/>
      <c r="SM64" s="67"/>
      <c r="SN64" s="67"/>
      <c r="SO64" s="67"/>
      <c r="SP64" s="67"/>
      <c r="SQ64" s="67"/>
      <c r="SR64" s="67"/>
      <c r="SS64" s="67"/>
      <c r="ST64" s="67"/>
      <c r="SU64" s="67"/>
      <c r="SV64" s="67"/>
      <c r="SW64" s="67"/>
      <c r="SX64" s="67"/>
      <c r="SY64" s="67"/>
      <c r="SZ64" s="67"/>
      <c r="TA64" s="67"/>
      <c r="TB64" s="67"/>
      <c r="TC64" s="67"/>
      <c r="TD64" s="67"/>
      <c r="TE64" s="67"/>
      <c r="TF64" s="67"/>
      <c r="TG64" s="67"/>
      <c r="TH64" s="67"/>
      <c r="TI64" s="67"/>
      <c r="TJ64" s="67"/>
      <c r="TK64" s="67"/>
      <c r="TL64" s="67"/>
      <c r="TM64" s="67"/>
      <c r="TN64" s="67"/>
      <c r="TO64" s="67"/>
      <c r="TP64" s="67"/>
      <c r="TQ64" s="67"/>
      <c r="TR64" s="67"/>
      <c r="TS64" s="67"/>
      <c r="TT64" s="67"/>
      <c r="TU64" s="67"/>
      <c r="TV64" s="67"/>
      <c r="TW64" s="67"/>
      <c r="TX64" s="67"/>
      <c r="TY64" s="67"/>
      <c r="TZ64" s="67"/>
      <c r="UA64" s="67"/>
      <c r="UB64" s="67"/>
      <c r="UC64" s="67"/>
      <c r="UD64" s="67"/>
      <c r="UE64" s="67"/>
      <c r="UF64" s="67"/>
      <c r="UG64" s="67"/>
      <c r="UH64" s="67"/>
      <c r="UI64" s="67"/>
      <c r="UJ64" s="67"/>
      <c r="UK64" s="67"/>
      <c r="UL64" s="67"/>
      <c r="UM64" s="67"/>
      <c r="UN64" s="67"/>
      <c r="UO64" s="67"/>
      <c r="UP64" s="67"/>
      <c r="UQ64" s="67"/>
      <c r="UR64" s="67"/>
      <c r="US64" s="67"/>
      <c r="UT64" s="67"/>
      <c r="UU64" s="67"/>
      <c r="UV64" s="67"/>
      <c r="UW64" s="67"/>
      <c r="UX64" s="67"/>
      <c r="UY64" s="67"/>
      <c r="UZ64" s="67"/>
      <c r="VA64" s="67"/>
      <c r="VB64" s="67"/>
      <c r="VC64" s="67"/>
      <c r="VD64" s="67"/>
      <c r="VE64" s="67"/>
      <c r="VF64" s="67"/>
      <c r="VG64" s="67"/>
      <c r="VH64" s="67"/>
      <c r="VI64" s="67"/>
      <c r="VJ64" s="67"/>
      <c r="VK64" s="67"/>
      <c r="VL64" s="67"/>
      <c r="VM64" s="67"/>
      <c r="VN64" s="67"/>
      <c r="VO64" s="67"/>
      <c r="VP64" s="67"/>
      <c r="VQ64" s="67"/>
      <c r="VR64" s="67"/>
      <c r="VS64" s="67"/>
      <c r="VT64" s="67"/>
      <c r="VU64" s="67"/>
      <c r="VV64" s="67"/>
      <c r="VW64" s="67"/>
      <c r="VX64" s="67"/>
      <c r="VY64" s="67"/>
      <c r="VZ64" s="67"/>
      <c r="WA64" s="67"/>
      <c r="WB64" s="67"/>
      <c r="WC64" s="67"/>
      <c r="WD64" s="67"/>
      <c r="WE64" s="67"/>
      <c r="WF64" s="67"/>
      <c r="WG64" s="67"/>
      <c r="WH64" s="67"/>
      <c r="WI64" s="67"/>
      <c r="WJ64" s="67"/>
      <c r="WK64" s="67"/>
      <c r="WL64" s="67"/>
      <c r="WM64" s="67"/>
      <c r="WN64" s="67"/>
      <c r="WO64" s="67"/>
      <c r="WP64" s="67"/>
      <c r="WQ64" s="67"/>
      <c r="WR64" s="67"/>
      <c r="WS64" s="67"/>
      <c r="WT64" s="67"/>
      <c r="WU64" s="67"/>
      <c r="WV64" s="67"/>
      <c r="WW64" s="67"/>
      <c r="WX64" s="67"/>
      <c r="WY64" s="67"/>
      <c r="WZ64" s="67"/>
      <c r="XA64" s="67"/>
      <c r="XB64" s="67"/>
      <c r="XC64" s="67"/>
      <c r="XD64" s="67"/>
      <c r="XE64" s="67"/>
      <c r="XF64" s="67"/>
      <c r="XG64" s="67"/>
      <c r="XH64" s="67"/>
      <c r="XI64" s="67"/>
      <c r="XJ64" s="67"/>
      <c r="XK64" s="67"/>
      <c r="XL64" s="67"/>
      <c r="XM64" s="67"/>
      <c r="XN64" s="67"/>
      <c r="XO64" s="67"/>
      <c r="XP64" s="67"/>
      <c r="XQ64" s="67"/>
      <c r="XR64" s="67"/>
      <c r="XS64" s="67"/>
      <c r="XT64" s="67"/>
      <c r="XU64" s="67"/>
      <c r="XV64" s="67"/>
      <c r="XW64" s="67"/>
      <c r="XX64" s="67"/>
      <c r="XY64" s="67"/>
      <c r="XZ64" s="67"/>
      <c r="YA64" s="67"/>
      <c r="YB64" s="67"/>
      <c r="YC64" s="67"/>
      <c r="YD64" s="67"/>
      <c r="YE64" s="67"/>
      <c r="YF64" s="67"/>
      <c r="YG64" s="67"/>
      <c r="YH64" s="67"/>
      <c r="YI64" s="67"/>
      <c r="YJ64" s="67"/>
      <c r="YK64" s="67"/>
      <c r="YL64" s="67"/>
      <c r="YM64" s="67"/>
      <c r="YN64" s="67"/>
      <c r="YO64" s="67"/>
      <c r="YP64" s="67"/>
      <c r="YQ64" s="67"/>
      <c r="YR64" s="67"/>
      <c r="YS64" s="67"/>
      <c r="YT64" s="67"/>
      <c r="YU64" s="67"/>
      <c r="YV64" s="67"/>
      <c r="YW64" s="67"/>
      <c r="YX64" s="67"/>
      <c r="YY64" s="67"/>
      <c r="YZ64" s="67"/>
      <c r="ZA64" s="67"/>
      <c r="ZB64" s="67"/>
      <c r="ZC64" s="67"/>
      <c r="ZD64" s="67"/>
      <c r="ZE64" s="67"/>
      <c r="ZF64" s="67"/>
      <c r="ZG64" s="67"/>
      <c r="ZH64" s="67"/>
      <c r="ZI64" s="67"/>
      <c r="ZJ64" s="67"/>
      <c r="ZK64" s="67"/>
      <c r="ZL64" s="67"/>
      <c r="ZM64" s="67"/>
      <c r="ZN64" s="67"/>
      <c r="ZO64" s="67"/>
      <c r="ZP64" s="67"/>
      <c r="ZQ64" s="67"/>
      <c r="ZR64" s="67"/>
      <c r="ZS64" s="67"/>
      <c r="ZT64" s="67"/>
      <c r="ZU64" s="67"/>
      <c r="ZV64" s="67"/>
      <c r="ZW64" s="67"/>
      <c r="ZX64" s="67"/>
      <c r="ZY64" s="67"/>
      <c r="ZZ64" s="67"/>
      <c r="AAA64" s="67"/>
      <c r="AAB64" s="67"/>
      <c r="AAC64" s="67"/>
      <c r="AAD64" s="67"/>
      <c r="AAE64" s="67"/>
      <c r="AAF64" s="67"/>
      <c r="AAG64" s="67"/>
      <c r="AAH64" s="67"/>
      <c r="AAI64" s="67"/>
      <c r="AAJ64" s="67"/>
      <c r="AAK64" s="67"/>
      <c r="AAL64" s="67"/>
      <c r="AAM64" s="67"/>
      <c r="AAN64" s="67"/>
      <c r="AAO64" s="67"/>
      <c r="AAP64" s="67"/>
      <c r="AAQ64" s="67"/>
      <c r="AAR64" s="67"/>
      <c r="AAS64" s="67"/>
      <c r="AAT64" s="67"/>
      <c r="AAU64" s="67"/>
      <c r="AAV64" s="67"/>
      <c r="AAW64" s="67"/>
      <c r="AAX64" s="67"/>
      <c r="AAY64" s="67"/>
      <c r="AAZ64" s="67"/>
      <c r="ABA64" s="67"/>
      <c r="ABB64" s="67"/>
      <c r="ABC64" s="67"/>
      <c r="ABD64" s="67"/>
      <c r="ABE64" s="67"/>
      <c r="ABF64" s="67"/>
      <c r="ABG64" s="67"/>
      <c r="ABH64" s="67"/>
      <c r="ABI64" s="67"/>
      <c r="ABJ64" s="67"/>
      <c r="ABK64" s="67"/>
      <c r="ABL64" s="67"/>
      <c r="ABM64" s="67"/>
      <c r="ABN64" s="67"/>
      <c r="ABO64" s="67"/>
      <c r="ABP64" s="67"/>
      <c r="ABQ64" s="67"/>
      <c r="ABR64" s="67"/>
      <c r="ABS64" s="67"/>
      <c r="ABT64" s="67"/>
      <c r="ABU64" s="67"/>
      <c r="ABV64" s="67"/>
      <c r="ABW64" s="67"/>
      <c r="ABX64" s="67"/>
      <c r="ABY64" s="67"/>
      <c r="ABZ64" s="67"/>
      <c r="ACA64" s="67"/>
      <c r="ACB64" s="67"/>
      <c r="ACC64" s="67"/>
      <c r="ACD64" s="67"/>
      <c r="ACE64" s="67"/>
      <c r="ACF64" s="67"/>
      <c r="ACG64" s="67"/>
      <c r="ACH64" s="67"/>
      <c r="ACI64" s="67"/>
      <c r="ACJ64" s="67"/>
      <c r="ACK64" s="67"/>
      <c r="ACL64" s="67"/>
      <c r="ACM64" s="67"/>
      <c r="ACN64" s="67"/>
      <c r="ACO64" s="67"/>
      <c r="ACP64" s="67"/>
      <c r="ACQ64" s="67"/>
      <c r="ACR64" s="67"/>
      <c r="ACS64" s="67"/>
      <c r="ACT64" s="67"/>
      <c r="ACU64" s="67"/>
      <c r="ACV64" s="67"/>
      <c r="ACW64" s="67"/>
      <c r="ACX64" s="67"/>
      <c r="ACY64" s="67"/>
      <c r="ACZ64" s="67"/>
      <c r="ADA64" s="67"/>
      <c r="ADB64" s="67"/>
      <c r="ADC64" s="67"/>
      <c r="ADD64" s="67"/>
      <c r="ADE64" s="67"/>
      <c r="ADF64" s="67"/>
      <c r="ADG64" s="67"/>
      <c r="ADH64" s="67"/>
      <c r="ADI64" s="67"/>
      <c r="ADJ64" s="67"/>
      <c r="ADK64" s="67"/>
      <c r="ADL64" s="67"/>
      <c r="ADM64" s="67"/>
      <c r="ADN64" s="67"/>
      <c r="ADO64" s="67"/>
      <c r="ADP64" s="67"/>
      <c r="ADQ64" s="67"/>
      <c r="ADR64" s="67"/>
      <c r="ADS64" s="67"/>
      <c r="ADT64" s="67"/>
      <c r="ADU64" s="67"/>
      <c r="ADV64" s="67"/>
      <c r="ADW64" s="67"/>
      <c r="ADX64" s="67"/>
      <c r="ADY64" s="67"/>
      <c r="ADZ64" s="67"/>
      <c r="AEA64" s="67"/>
      <c r="AEB64" s="67"/>
      <c r="AEC64" s="67"/>
      <c r="AED64" s="67"/>
      <c r="AEE64" s="67"/>
      <c r="AEF64" s="67"/>
      <c r="AEG64" s="67"/>
      <c r="AEH64" s="67"/>
      <c r="AEI64" s="67"/>
      <c r="AEJ64" s="67"/>
      <c r="AEK64" s="67"/>
      <c r="AEL64" s="67"/>
      <c r="AEM64" s="67"/>
      <c r="AEN64" s="67"/>
      <c r="AEO64" s="67"/>
      <c r="AEP64" s="67"/>
      <c r="AEQ64" s="67"/>
      <c r="AER64" s="67"/>
      <c r="AES64" s="67"/>
      <c r="AET64" s="67"/>
      <c r="AEU64" s="67"/>
      <c r="AEV64" s="67"/>
      <c r="AEW64" s="67"/>
      <c r="AEX64" s="67"/>
      <c r="AEY64" s="67"/>
      <c r="AEZ64" s="67"/>
      <c r="AFA64" s="67"/>
      <c r="AFB64" s="67"/>
      <c r="AFC64" s="67"/>
      <c r="AFD64" s="67"/>
      <c r="AFE64" s="67"/>
      <c r="AFF64" s="67"/>
      <c r="AFG64" s="67"/>
      <c r="AFH64" s="67"/>
      <c r="AFI64" s="67"/>
      <c r="AFJ64" s="67"/>
      <c r="AFK64" s="67"/>
      <c r="AFL64" s="67"/>
      <c r="AFM64" s="67"/>
      <c r="AFN64" s="67"/>
      <c r="AFO64" s="67"/>
      <c r="AFP64" s="67"/>
      <c r="AFQ64" s="67"/>
      <c r="AFR64" s="67"/>
      <c r="AFS64" s="67"/>
      <c r="AFT64" s="67"/>
      <c r="AFU64" s="67"/>
      <c r="AFV64" s="67"/>
      <c r="AFW64" s="67"/>
      <c r="AFX64" s="67"/>
      <c r="AFY64" s="67"/>
      <c r="AFZ64" s="67"/>
      <c r="AGA64" s="67"/>
      <c r="AGB64" s="67"/>
      <c r="AGC64" s="67"/>
      <c r="AGD64" s="67"/>
      <c r="AGE64" s="67"/>
      <c r="AGF64" s="67"/>
      <c r="AGG64" s="67"/>
      <c r="AGH64" s="67"/>
      <c r="AGI64" s="67"/>
      <c r="AGJ64" s="67"/>
      <c r="AGK64" s="67"/>
      <c r="AGL64" s="67"/>
      <c r="AGM64" s="67"/>
      <c r="AGN64" s="67"/>
      <c r="AGO64" s="67"/>
      <c r="AGP64" s="67"/>
      <c r="AGQ64" s="67"/>
      <c r="AGR64" s="67"/>
      <c r="AGS64" s="67"/>
      <c r="AGT64" s="67"/>
      <c r="AGU64" s="67"/>
      <c r="AGV64" s="67"/>
      <c r="AGW64" s="67"/>
      <c r="AGX64" s="67"/>
      <c r="AGY64" s="67"/>
      <c r="AGZ64" s="67"/>
      <c r="AHA64" s="67"/>
      <c r="AHB64" s="67"/>
      <c r="AHC64" s="67"/>
      <c r="AHD64" s="67"/>
      <c r="AHE64" s="67"/>
      <c r="AHF64" s="67"/>
      <c r="AHG64" s="67"/>
      <c r="AHH64" s="67"/>
      <c r="AHI64" s="67"/>
      <c r="AHJ64" s="67"/>
      <c r="AHK64" s="67"/>
      <c r="AHL64" s="67"/>
      <c r="AHM64" s="67"/>
      <c r="AHN64" s="67"/>
      <c r="AHO64" s="67"/>
      <c r="AHP64" s="67"/>
      <c r="AHQ64" s="67"/>
      <c r="AHR64" s="67"/>
      <c r="AHS64" s="67"/>
      <c r="AHT64" s="67"/>
      <c r="AHU64" s="67"/>
      <c r="AHV64" s="67"/>
      <c r="AHW64" s="67"/>
      <c r="AHX64" s="67"/>
      <c r="AHY64" s="67"/>
      <c r="AHZ64" s="67"/>
      <c r="AIA64" s="67"/>
      <c r="AIB64" s="67"/>
      <c r="AIC64" s="67"/>
      <c r="AID64" s="67"/>
      <c r="AIE64" s="67"/>
      <c r="AIF64" s="67"/>
      <c r="AIG64" s="67"/>
      <c r="AIH64" s="67"/>
      <c r="AII64" s="67"/>
      <c r="AIJ64" s="67"/>
      <c r="AIK64" s="67"/>
      <c r="AIL64" s="67"/>
      <c r="AIM64" s="67"/>
      <c r="AIN64" s="67"/>
      <c r="AIO64" s="67"/>
      <c r="AIP64" s="67"/>
      <c r="AIQ64" s="67"/>
      <c r="AIR64" s="67"/>
      <c r="AIS64" s="67"/>
      <c r="AIT64" s="67"/>
      <c r="AIU64" s="67"/>
      <c r="AIV64" s="67"/>
      <c r="AIW64" s="67"/>
      <c r="AIX64" s="67"/>
      <c r="AIY64" s="67"/>
      <c r="AIZ64" s="67"/>
      <c r="AJA64" s="67"/>
      <c r="AJB64" s="67"/>
      <c r="AJC64" s="67"/>
      <c r="AJD64" s="67"/>
      <c r="AJE64" s="67"/>
      <c r="AJF64" s="67"/>
      <c r="AJG64" s="67"/>
      <c r="AJH64" s="67"/>
      <c r="AJI64" s="67"/>
      <c r="AJJ64" s="67"/>
      <c r="AJK64" s="67"/>
      <c r="AJL64" s="67"/>
      <c r="AJM64" s="67"/>
      <c r="AJN64" s="67"/>
      <c r="AJO64" s="67"/>
      <c r="AJP64" s="67"/>
      <c r="AJQ64" s="67"/>
      <c r="AJR64" s="67"/>
      <c r="AJS64" s="67"/>
      <c r="AJT64" s="67"/>
      <c r="AJU64" s="67"/>
      <c r="AJV64" s="67"/>
      <c r="AJW64" s="67"/>
      <c r="AJX64" s="67"/>
      <c r="AJY64" s="67"/>
      <c r="AJZ64" s="67"/>
      <c r="AKA64" s="67"/>
      <c r="AKB64" s="67"/>
      <c r="AKC64" s="67"/>
      <c r="AKD64" s="67"/>
      <c r="AKE64" s="67"/>
      <c r="AKF64" s="67"/>
      <c r="AKG64" s="67"/>
      <c r="AKH64" s="67"/>
      <c r="AKI64" s="67"/>
      <c r="AKJ64" s="67"/>
      <c r="AKK64" s="67"/>
      <c r="AKL64" s="67"/>
      <c r="AKM64" s="67"/>
      <c r="AKN64" s="67"/>
      <c r="AKO64" s="67"/>
      <c r="AKP64" s="67"/>
      <c r="AKQ64" s="67"/>
      <c r="AKR64" s="67"/>
      <c r="AKS64" s="67"/>
      <c r="AKT64" s="67"/>
      <c r="AKU64" s="67"/>
      <c r="AKV64" s="67"/>
      <c r="AKW64" s="67"/>
      <c r="AKX64" s="67"/>
      <c r="AKY64" s="67"/>
      <c r="AKZ64" s="67"/>
      <c r="ALA64" s="67"/>
      <c r="ALB64" s="67"/>
      <c r="ALC64" s="67"/>
      <c r="ALD64" s="67"/>
      <c r="ALE64" s="67"/>
      <c r="ALF64" s="67"/>
      <c r="ALG64" s="67"/>
      <c r="ALH64" s="67"/>
      <c r="ALI64" s="67"/>
      <c r="ALJ64" s="67"/>
      <c r="ALK64" s="67"/>
      <c r="ALL64" s="67"/>
      <c r="ALM64" s="67"/>
      <c r="ALN64" s="67"/>
      <c r="ALO64" s="67"/>
      <c r="ALP64" s="67"/>
      <c r="ALQ64" s="67"/>
      <c r="ALR64" s="67"/>
      <c r="ALS64" s="67"/>
      <c r="ALT64" s="67"/>
      <c r="ALU64" s="67"/>
      <c r="ALV64" s="67"/>
      <c r="ALW64" s="67"/>
      <c r="ALX64" s="67"/>
      <c r="ALY64" s="67"/>
      <c r="ALZ64" s="67"/>
      <c r="AMA64" s="67"/>
      <c r="AMB64" s="67"/>
      <c r="AMC64" s="67"/>
      <c r="AMD64" s="67"/>
      <c r="AME64" s="67"/>
      <c r="AMF64" s="67"/>
      <c r="AMG64" s="67"/>
      <c r="AMH64" s="67"/>
      <c r="AMI64" s="67"/>
      <c r="AMJ64" s="67"/>
    </row>
    <row r="65" spans="1:1024" x14ac:dyDescent="0.25">
      <c r="A65" s="34">
        <f>A57</f>
        <v>1</v>
      </c>
      <c r="B65" s="35">
        <f>B57</f>
        <v>4</v>
      </c>
      <c r="C65" s="36" t="s">
        <v>28</v>
      </c>
      <c r="D65" s="26" t="s">
        <v>29</v>
      </c>
      <c r="E65" s="23"/>
      <c r="F65" s="24"/>
      <c r="G65" s="24"/>
      <c r="H65" s="24"/>
      <c r="I65" s="24"/>
      <c r="J65" s="24"/>
      <c r="K65" s="25"/>
      <c r="L65" s="24"/>
    </row>
    <row r="66" spans="1:1024" x14ac:dyDescent="0.25">
      <c r="A66" s="19"/>
      <c r="B66" s="20"/>
      <c r="C66" s="21"/>
      <c r="D66" s="26" t="s">
        <v>30</v>
      </c>
      <c r="E66" s="23"/>
      <c r="F66" s="24"/>
      <c r="G66" s="24"/>
      <c r="H66" s="24"/>
      <c r="I66" s="24"/>
      <c r="J66" s="24"/>
      <c r="K66" s="25"/>
      <c r="L66" s="24"/>
    </row>
    <row r="67" spans="1:1024" x14ac:dyDescent="0.25">
      <c r="A67" s="19"/>
      <c r="B67" s="20"/>
      <c r="C67" s="21"/>
      <c r="D67" s="26" t="s">
        <v>31</v>
      </c>
      <c r="E67" s="23"/>
      <c r="F67" s="24"/>
      <c r="G67" s="24"/>
      <c r="H67" s="24"/>
      <c r="I67" s="24"/>
      <c r="J67" s="24"/>
      <c r="K67" s="25"/>
      <c r="L67" s="24"/>
    </row>
    <row r="68" spans="1:1024" x14ac:dyDescent="0.25">
      <c r="A68" s="19"/>
      <c r="B68" s="20"/>
      <c r="C68" s="21"/>
      <c r="D68" s="26" t="s">
        <v>32</v>
      </c>
      <c r="E68" s="23"/>
      <c r="F68" s="24"/>
      <c r="G68" s="24"/>
      <c r="H68" s="24"/>
      <c r="I68" s="24"/>
      <c r="J68" s="24"/>
      <c r="K68" s="25"/>
      <c r="L68" s="24"/>
    </row>
    <row r="69" spans="1:1024" x14ac:dyDescent="0.25">
      <c r="A69" s="19"/>
      <c r="B69" s="20"/>
      <c r="C69" s="21"/>
      <c r="D69" s="26" t="s">
        <v>33</v>
      </c>
      <c r="E69" s="23"/>
      <c r="F69" s="24"/>
      <c r="G69" s="24"/>
      <c r="H69" s="24"/>
      <c r="I69" s="24"/>
      <c r="J69" s="24"/>
      <c r="K69" s="25"/>
      <c r="L69" s="24"/>
    </row>
    <row r="70" spans="1:1024" x14ac:dyDescent="0.25">
      <c r="A70" s="19"/>
      <c r="B70" s="20"/>
      <c r="C70" s="21"/>
      <c r="D70" s="26" t="s">
        <v>34</v>
      </c>
      <c r="E70" s="23"/>
      <c r="F70" s="24"/>
      <c r="G70" s="24"/>
      <c r="H70" s="24"/>
      <c r="I70" s="24"/>
      <c r="J70" s="24"/>
      <c r="K70" s="25"/>
      <c r="L70" s="24"/>
    </row>
    <row r="71" spans="1:1024" x14ac:dyDescent="0.25">
      <c r="A71" s="19"/>
      <c r="B71" s="20"/>
      <c r="C71" s="21"/>
      <c r="D71" s="26" t="s">
        <v>35</v>
      </c>
      <c r="E71" s="23"/>
      <c r="F71" s="24"/>
      <c r="G71" s="24"/>
      <c r="H71" s="24"/>
      <c r="I71" s="24"/>
      <c r="J71" s="24"/>
      <c r="K71" s="25"/>
      <c r="L71" s="24"/>
    </row>
    <row r="72" spans="1:1024" x14ac:dyDescent="0.25">
      <c r="A72" s="19"/>
      <c r="B72" s="20"/>
      <c r="C72" s="21"/>
      <c r="D72" s="22"/>
      <c r="E72" s="23"/>
      <c r="F72" s="24"/>
      <c r="G72" s="24"/>
      <c r="H72" s="24"/>
      <c r="I72" s="24"/>
      <c r="J72" s="24"/>
      <c r="K72" s="25"/>
      <c r="L72" s="24"/>
    </row>
    <row r="73" spans="1:1024" x14ac:dyDescent="0.25">
      <c r="A73" s="19"/>
      <c r="B73" s="20"/>
      <c r="C73" s="21"/>
      <c r="D73" s="22"/>
      <c r="E73" s="23"/>
      <c r="F73" s="24"/>
      <c r="G73" s="24"/>
      <c r="H73" s="24"/>
      <c r="I73" s="24"/>
      <c r="J73" s="24"/>
      <c r="K73" s="25"/>
      <c r="L73" s="24"/>
    </row>
    <row r="74" spans="1:1024" x14ac:dyDescent="0.25">
      <c r="A74" s="27"/>
      <c r="B74" s="28"/>
      <c r="C74" s="29"/>
      <c r="D74" s="30" t="s">
        <v>27</v>
      </c>
      <c r="E74" s="31"/>
      <c r="F74" s="32">
        <f>SUM(F65:F73)</f>
        <v>0</v>
      </c>
      <c r="G74" s="32">
        <f>SUM(G65:G73)</f>
        <v>0</v>
      </c>
      <c r="H74" s="32">
        <f>SUM(H65:H73)</f>
        <v>0</v>
      </c>
      <c r="I74" s="32">
        <f>SUM(I65:I73)</f>
        <v>0</v>
      </c>
      <c r="J74" s="32">
        <f>SUM(J65:J73)</f>
        <v>0</v>
      </c>
      <c r="K74" s="33"/>
      <c r="L74" s="32">
        <f>SUM(L65:L73)</f>
        <v>0</v>
      </c>
    </row>
    <row r="75" spans="1:1024" s="68" customFormat="1" ht="15.75" customHeight="1" thickBot="1" x14ac:dyDescent="0.3">
      <c r="A75" s="70">
        <f>A57</f>
        <v>1</v>
      </c>
      <c r="B75" s="71">
        <f>B57</f>
        <v>4</v>
      </c>
      <c r="C75" s="105" t="s">
        <v>36</v>
      </c>
      <c r="D75" s="105"/>
      <c r="E75" s="72"/>
      <c r="F75" s="73">
        <f>F64+F74</f>
        <v>580</v>
      </c>
      <c r="G75" s="73">
        <f>G64+G74</f>
        <v>21.75</v>
      </c>
      <c r="H75" s="73">
        <f>H64+H74</f>
        <v>18.5</v>
      </c>
      <c r="I75" s="73">
        <f>I64+I74</f>
        <v>83.94</v>
      </c>
      <c r="J75" s="73">
        <f>J64+J74</f>
        <v>569.34999999999991</v>
      </c>
      <c r="K75" s="73"/>
      <c r="L75" s="73">
        <f>L64+L74</f>
        <v>78.05</v>
      </c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  <c r="EO75" s="67"/>
      <c r="EP75" s="67"/>
      <c r="EQ75" s="67"/>
      <c r="ER75" s="67"/>
      <c r="ES75" s="67"/>
      <c r="ET75" s="67"/>
      <c r="EU75" s="67"/>
      <c r="EV75" s="67"/>
      <c r="EW75" s="67"/>
      <c r="EX75" s="67"/>
      <c r="EY75" s="67"/>
      <c r="EZ75" s="67"/>
      <c r="FA75" s="67"/>
      <c r="FB75" s="67"/>
      <c r="FC75" s="67"/>
      <c r="FD75" s="67"/>
      <c r="FE75" s="67"/>
      <c r="FF75" s="67"/>
      <c r="FG75" s="67"/>
      <c r="FH75" s="67"/>
      <c r="FI75" s="67"/>
      <c r="FJ75" s="67"/>
      <c r="FK75" s="67"/>
      <c r="FL75" s="67"/>
      <c r="FM75" s="67"/>
      <c r="FN75" s="67"/>
      <c r="FO75" s="67"/>
      <c r="FP75" s="67"/>
      <c r="FQ75" s="67"/>
      <c r="FR75" s="67"/>
      <c r="FS75" s="67"/>
      <c r="FT75" s="67"/>
      <c r="FU75" s="67"/>
      <c r="FV75" s="67"/>
      <c r="FW75" s="67"/>
      <c r="FX75" s="67"/>
      <c r="FY75" s="67"/>
      <c r="FZ75" s="67"/>
      <c r="GA75" s="67"/>
      <c r="GB75" s="67"/>
      <c r="GC75" s="67"/>
      <c r="GD75" s="67"/>
      <c r="GE75" s="67"/>
      <c r="GF75" s="67"/>
      <c r="GG75" s="67"/>
      <c r="GH75" s="67"/>
      <c r="GI75" s="67"/>
      <c r="GJ75" s="67"/>
      <c r="GK75" s="67"/>
      <c r="GL75" s="67"/>
      <c r="GM75" s="67"/>
      <c r="GN75" s="67"/>
      <c r="GO75" s="67"/>
      <c r="GP75" s="67"/>
      <c r="GQ75" s="67"/>
      <c r="GR75" s="67"/>
      <c r="GS75" s="67"/>
      <c r="GT75" s="67"/>
      <c r="GU75" s="67"/>
      <c r="GV75" s="67"/>
      <c r="GW75" s="67"/>
      <c r="GX75" s="67"/>
      <c r="GY75" s="67"/>
      <c r="GZ75" s="67"/>
      <c r="HA75" s="67"/>
      <c r="HB75" s="67"/>
      <c r="HC75" s="67"/>
      <c r="HD75" s="67"/>
      <c r="HE75" s="67"/>
      <c r="HF75" s="67"/>
      <c r="HG75" s="67"/>
      <c r="HH75" s="67"/>
      <c r="HI75" s="67"/>
      <c r="HJ75" s="67"/>
      <c r="HK75" s="67"/>
      <c r="HL75" s="67"/>
      <c r="HM75" s="67"/>
      <c r="HN75" s="67"/>
      <c r="HO75" s="67"/>
      <c r="HP75" s="67"/>
      <c r="HQ75" s="67"/>
      <c r="HR75" s="67"/>
      <c r="HS75" s="67"/>
      <c r="HT75" s="67"/>
      <c r="HU75" s="67"/>
      <c r="HV75" s="67"/>
      <c r="HW75" s="67"/>
      <c r="HX75" s="67"/>
      <c r="HY75" s="67"/>
      <c r="HZ75" s="67"/>
      <c r="IA75" s="67"/>
      <c r="IB75" s="67"/>
      <c r="IC75" s="67"/>
      <c r="ID75" s="67"/>
      <c r="IE75" s="67"/>
      <c r="IF75" s="67"/>
      <c r="IG75" s="67"/>
      <c r="IH75" s="67"/>
      <c r="II75" s="67"/>
      <c r="IJ75" s="67"/>
      <c r="IK75" s="67"/>
      <c r="IL75" s="67"/>
      <c r="IM75" s="67"/>
      <c r="IN75" s="67"/>
      <c r="IO75" s="67"/>
      <c r="IP75" s="67"/>
      <c r="IQ75" s="67"/>
      <c r="IR75" s="67"/>
      <c r="IS75" s="67"/>
      <c r="IT75" s="67"/>
      <c r="IU75" s="67"/>
      <c r="IV75" s="67"/>
      <c r="IW75" s="67"/>
      <c r="IX75" s="67"/>
      <c r="IY75" s="67"/>
      <c r="IZ75" s="67"/>
      <c r="JA75" s="67"/>
      <c r="JB75" s="67"/>
      <c r="JC75" s="67"/>
      <c r="JD75" s="67"/>
      <c r="JE75" s="67"/>
      <c r="JF75" s="67"/>
      <c r="JG75" s="67"/>
      <c r="JH75" s="67"/>
      <c r="JI75" s="67"/>
      <c r="JJ75" s="67"/>
      <c r="JK75" s="67"/>
      <c r="JL75" s="67"/>
      <c r="JM75" s="67"/>
      <c r="JN75" s="67"/>
      <c r="JO75" s="67"/>
      <c r="JP75" s="67"/>
      <c r="JQ75" s="67"/>
      <c r="JR75" s="67"/>
      <c r="JS75" s="67"/>
      <c r="JT75" s="67"/>
      <c r="JU75" s="67"/>
      <c r="JV75" s="67"/>
      <c r="JW75" s="67"/>
      <c r="JX75" s="67"/>
      <c r="JY75" s="67"/>
      <c r="JZ75" s="67"/>
      <c r="KA75" s="67"/>
      <c r="KB75" s="67"/>
      <c r="KC75" s="67"/>
      <c r="KD75" s="67"/>
      <c r="KE75" s="67"/>
      <c r="KF75" s="67"/>
      <c r="KG75" s="67"/>
      <c r="KH75" s="67"/>
      <c r="KI75" s="67"/>
      <c r="KJ75" s="67"/>
      <c r="KK75" s="67"/>
      <c r="KL75" s="67"/>
      <c r="KM75" s="67"/>
      <c r="KN75" s="67"/>
      <c r="KO75" s="67"/>
      <c r="KP75" s="67"/>
      <c r="KQ75" s="67"/>
      <c r="KR75" s="67"/>
      <c r="KS75" s="67"/>
      <c r="KT75" s="67"/>
      <c r="KU75" s="67"/>
      <c r="KV75" s="67"/>
      <c r="KW75" s="67"/>
      <c r="KX75" s="67"/>
      <c r="KY75" s="67"/>
      <c r="KZ75" s="67"/>
      <c r="LA75" s="67"/>
      <c r="LB75" s="67"/>
      <c r="LC75" s="67"/>
      <c r="LD75" s="67"/>
      <c r="LE75" s="67"/>
      <c r="LF75" s="67"/>
      <c r="LG75" s="67"/>
      <c r="LH75" s="67"/>
      <c r="LI75" s="67"/>
      <c r="LJ75" s="67"/>
      <c r="LK75" s="67"/>
      <c r="LL75" s="67"/>
      <c r="LM75" s="67"/>
      <c r="LN75" s="67"/>
      <c r="LO75" s="67"/>
      <c r="LP75" s="67"/>
      <c r="LQ75" s="67"/>
      <c r="LR75" s="67"/>
      <c r="LS75" s="67"/>
      <c r="LT75" s="67"/>
      <c r="LU75" s="67"/>
      <c r="LV75" s="67"/>
      <c r="LW75" s="67"/>
      <c r="LX75" s="67"/>
      <c r="LY75" s="67"/>
      <c r="LZ75" s="67"/>
      <c r="MA75" s="67"/>
      <c r="MB75" s="67"/>
      <c r="MC75" s="67"/>
      <c r="MD75" s="67"/>
      <c r="ME75" s="67"/>
      <c r="MF75" s="67"/>
      <c r="MG75" s="67"/>
      <c r="MH75" s="67"/>
      <c r="MI75" s="67"/>
      <c r="MJ75" s="67"/>
      <c r="MK75" s="67"/>
      <c r="ML75" s="67"/>
      <c r="MM75" s="67"/>
      <c r="MN75" s="67"/>
      <c r="MO75" s="67"/>
      <c r="MP75" s="67"/>
      <c r="MQ75" s="67"/>
      <c r="MR75" s="67"/>
      <c r="MS75" s="67"/>
      <c r="MT75" s="67"/>
      <c r="MU75" s="67"/>
      <c r="MV75" s="67"/>
      <c r="MW75" s="67"/>
      <c r="MX75" s="67"/>
      <c r="MY75" s="67"/>
      <c r="MZ75" s="67"/>
      <c r="NA75" s="67"/>
      <c r="NB75" s="67"/>
      <c r="NC75" s="67"/>
      <c r="ND75" s="67"/>
      <c r="NE75" s="67"/>
      <c r="NF75" s="67"/>
      <c r="NG75" s="67"/>
      <c r="NH75" s="67"/>
      <c r="NI75" s="67"/>
      <c r="NJ75" s="67"/>
      <c r="NK75" s="67"/>
      <c r="NL75" s="67"/>
      <c r="NM75" s="67"/>
      <c r="NN75" s="67"/>
      <c r="NO75" s="67"/>
      <c r="NP75" s="67"/>
      <c r="NQ75" s="67"/>
      <c r="NR75" s="67"/>
      <c r="NS75" s="67"/>
      <c r="NT75" s="67"/>
      <c r="NU75" s="67"/>
      <c r="NV75" s="67"/>
      <c r="NW75" s="67"/>
      <c r="NX75" s="67"/>
      <c r="NY75" s="67"/>
      <c r="NZ75" s="67"/>
      <c r="OA75" s="67"/>
      <c r="OB75" s="67"/>
      <c r="OC75" s="67"/>
      <c r="OD75" s="67"/>
      <c r="OE75" s="67"/>
      <c r="OF75" s="67"/>
      <c r="OG75" s="67"/>
      <c r="OH75" s="67"/>
      <c r="OI75" s="67"/>
      <c r="OJ75" s="67"/>
      <c r="OK75" s="67"/>
      <c r="OL75" s="67"/>
      <c r="OM75" s="67"/>
      <c r="ON75" s="67"/>
      <c r="OO75" s="67"/>
      <c r="OP75" s="67"/>
      <c r="OQ75" s="67"/>
      <c r="OR75" s="67"/>
      <c r="OS75" s="67"/>
      <c r="OT75" s="67"/>
      <c r="OU75" s="67"/>
      <c r="OV75" s="67"/>
      <c r="OW75" s="67"/>
      <c r="OX75" s="67"/>
      <c r="OY75" s="67"/>
      <c r="OZ75" s="67"/>
      <c r="PA75" s="67"/>
      <c r="PB75" s="67"/>
      <c r="PC75" s="67"/>
      <c r="PD75" s="67"/>
      <c r="PE75" s="67"/>
      <c r="PF75" s="67"/>
      <c r="PG75" s="67"/>
      <c r="PH75" s="67"/>
      <c r="PI75" s="67"/>
      <c r="PJ75" s="67"/>
      <c r="PK75" s="67"/>
      <c r="PL75" s="67"/>
      <c r="PM75" s="67"/>
      <c r="PN75" s="67"/>
      <c r="PO75" s="67"/>
      <c r="PP75" s="67"/>
      <c r="PQ75" s="67"/>
      <c r="PR75" s="67"/>
      <c r="PS75" s="67"/>
      <c r="PT75" s="67"/>
      <c r="PU75" s="67"/>
      <c r="PV75" s="67"/>
      <c r="PW75" s="67"/>
      <c r="PX75" s="67"/>
      <c r="PY75" s="67"/>
      <c r="PZ75" s="67"/>
      <c r="QA75" s="67"/>
      <c r="QB75" s="67"/>
      <c r="QC75" s="67"/>
      <c r="QD75" s="67"/>
      <c r="QE75" s="67"/>
      <c r="QF75" s="67"/>
      <c r="QG75" s="67"/>
      <c r="QH75" s="67"/>
      <c r="QI75" s="67"/>
      <c r="QJ75" s="67"/>
      <c r="QK75" s="67"/>
      <c r="QL75" s="67"/>
      <c r="QM75" s="67"/>
      <c r="QN75" s="67"/>
      <c r="QO75" s="67"/>
      <c r="QP75" s="67"/>
      <c r="QQ75" s="67"/>
      <c r="QR75" s="67"/>
      <c r="QS75" s="67"/>
      <c r="QT75" s="67"/>
      <c r="QU75" s="67"/>
      <c r="QV75" s="67"/>
      <c r="QW75" s="67"/>
      <c r="QX75" s="67"/>
      <c r="QY75" s="67"/>
      <c r="QZ75" s="67"/>
      <c r="RA75" s="67"/>
      <c r="RB75" s="67"/>
      <c r="RC75" s="67"/>
      <c r="RD75" s="67"/>
      <c r="RE75" s="67"/>
      <c r="RF75" s="67"/>
      <c r="RG75" s="67"/>
      <c r="RH75" s="67"/>
      <c r="RI75" s="67"/>
      <c r="RJ75" s="67"/>
      <c r="RK75" s="67"/>
      <c r="RL75" s="67"/>
      <c r="RM75" s="67"/>
      <c r="RN75" s="67"/>
      <c r="RO75" s="67"/>
      <c r="RP75" s="67"/>
      <c r="RQ75" s="67"/>
      <c r="RR75" s="67"/>
      <c r="RS75" s="67"/>
      <c r="RT75" s="67"/>
      <c r="RU75" s="67"/>
      <c r="RV75" s="67"/>
      <c r="RW75" s="67"/>
      <c r="RX75" s="67"/>
      <c r="RY75" s="67"/>
      <c r="RZ75" s="67"/>
      <c r="SA75" s="67"/>
      <c r="SB75" s="67"/>
      <c r="SC75" s="67"/>
      <c r="SD75" s="67"/>
      <c r="SE75" s="67"/>
      <c r="SF75" s="67"/>
      <c r="SG75" s="67"/>
      <c r="SH75" s="67"/>
      <c r="SI75" s="67"/>
      <c r="SJ75" s="67"/>
      <c r="SK75" s="67"/>
      <c r="SL75" s="67"/>
      <c r="SM75" s="67"/>
      <c r="SN75" s="67"/>
      <c r="SO75" s="67"/>
      <c r="SP75" s="67"/>
      <c r="SQ75" s="67"/>
      <c r="SR75" s="67"/>
      <c r="SS75" s="67"/>
      <c r="ST75" s="67"/>
      <c r="SU75" s="67"/>
      <c r="SV75" s="67"/>
      <c r="SW75" s="67"/>
      <c r="SX75" s="67"/>
      <c r="SY75" s="67"/>
      <c r="SZ75" s="67"/>
      <c r="TA75" s="67"/>
      <c r="TB75" s="67"/>
      <c r="TC75" s="67"/>
      <c r="TD75" s="67"/>
      <c r="TE75" s="67"/>
      <c r="TF75" s="67"/>
      <c r="TG75" s="67"/>
      <c r="TH75" s="67"/>
      <c r="TI75" s="67"/>
      <c r="TJ75" s="67"/>
      <c r="TK75" s="67"/>
      <c r="TL75" s="67"/>
      <c r="TM75" s="67"/>
      <c r="TN75" s="67"/>
      <c r="TO75" s="67"/>
      <c r="TP75" s="67"/>
      <c r="TQ75" s="67"/>
      <c r="TR75" s="67"/>
      <c r="TS75" s="67"/>
      <c r="TT75" s="67"/>
      <c r="TU75" s="67"/>
      <c r="TV75" s="67"/>
      <c r="TW75" s="67"/>
      <c r="TX75" s="67"/>
      <c r="TY75" s="67"/>
      <c r="TZ75" s="67"/>
      <c r="UA75" s="67"/>
      <c r="UB75" s="67"/>
      <c r="UC75" s="67"/>
      <c r="UD75" s="67"/>
      <c r="UE75" s="67"/>
      <c r="UF75" s="67"/>
      <c r="UG75" s="67"/>
      <c r="UH75" s="67"/>
      <c r="UI75" s="67"/>
      <c r="UJ75" s="67"/>
      <c r="UK75" s="67"/>
      <c r="UL75" s="67"/>
      <c r="UM75" s="67"/>
      <c r="UN75" s="67"/>
      <c r="UO75" s="67"/>
      <c r="UP75" s="67"/>
      <c r="UQ75" s="67"/>
      <c r="UR75" s="67"/>
      <c r="US75" s="67"/>
      <c r="UT75" s="67"/>
      <c r="UU75" s="67"/>
      <c r="UV75" s="67"/>
      <c r="UW75" s="67"/>
      <c r="UX75" s="67"/>
      <c r="UY75" s="67"/>
      <c r="UZ75" s="67"/>
      <c r="VA75" s="67"/>
      <c r="VB75" s="67"/>
      <c r="VC75" s="67"/>
      <c r="VD75" s="67"/>
      <c r="VE75" s="67"/>
      <c r="VF75" s="67"/>
      <c r="VG75" s="67"/>
      <c r="VH75" s="67"/>
      <c r="VI75" s="67"/>
      <c r="VJ75" s="67"/>
      <c r="VK75" s="67"/>
      <c r="VL75" s="67"/>
      <c r="VM75" s="67"/>
      <c r="VN75" s="67"/>
      <c r="VO75" s="67"/>
      <c r="VP75" s="67"/>
      <c r="VQ75" s="67"/>
      <c r="VR75" s="67"/>
      <c r="VS75" s="67"/>
      <c r="VT75" s="67"/>
      <c r="VU75" s="67"/>
      <c r="VV75" s="67"/>
      <c r="VW75" s="67"/>
      <c r="VX75" s="67"/>
      <c r="VY75" s="67"/>
      <c r="VZ75" s="67"/>
      <c r="WA75" s="67"/>
      <c r="WB75" s="67"/>
      <c r="WC75" s="67"/>
      <c r="WD75" s="67"/>
      <c r="WE75" s="67"/>
      <c r="WF75" s="67"/>
      <c r="WG75" s="67"/>
      <c r="WH75" s="67"/>
      <c r="WI75" s="67"/>
      <c r="WJ75" s="67"/>
      <c r="WK75" s="67"/>
      <c r="WL75" s="67"/>
      <c r="WM75" s="67"/>
      <c r="WN75" s="67"/>
      <c r="WO75" s="67"/>
      <c r="WP75" s="67"/>
      <c r="WQ75" s="67"/>
      <c r="WR75" s="67"/>
      <c r="WS75" s="67"/>
      <c r="WT75" s="67"/>
      <c r="WU75" s="67"/>
      <c r="WV75" s="67"/>
      <c r="WW75" s="67"/>
      <c r="WX75" s="67"/>
      <c r="WY75" s="67"/>
      <c r="WZ75" s="67"/>
      <c r="XA75" s="67"/>
      <c r="XB75" s="67"/>
      <c r="XC75" s="67"/>
      <c r="XD75" s="67"/>
      <c r="XE75" s="67"/>
      <c r="XF75" s="67"/>
      <c r="XG75" s="67"/>
      <c r="XH75" s="67"/>
      <c r="XI75" s="67"/>
      <c r="XJ75" s="67"/>
      <c r="XK75" s="67"/>
      <c r="XL75" s="67"/>
      <c r="XM75" s="67"/>
      <c r="XN75" s="67"/>
      <c r="XO75" s="67"/>
      <c r="XP75" s="67"/>
      <c r="XQ75" s="67"/>
      <c r="XR75" s="67"/>
      <c r="XS75" s="67"/>
      <c r="XT75" s="67"/>
      <c r="XU75" s="67"/>
      <c r="XV75" s="67"/>
      <c r="XW75" s="67"/>
      <c r="XX75" s="67"/>
      <c r="XY75" s="67"/>
      <c r="XZ75" s="67"/>
      <c r="YA75" s="67"/>
      <c r="YB75" s="67"/>
      <c r="YC75" s="67"/>
      <c r="YD75" s="67"/>
      <c r="YE75" s="67"/>
      <c r="YF75" s="67"/>
      <c r="YG75" s="67"/>
      <c r="YH75" s="67"/>
      <c r="YI75" s="67"/>
      <c r="YJ75" s="67"/>
      <c r="YK75" s="67"/>
      <c r="YL75" s="67"/>
      <c r="YM75" s="67"/>
      <c r="YN75" s="67"/>
      <c r="YO75" s="67"/>
      <c r="YP75" s="67"/>
      <c r="YQ75" s="67"/>
      <c r="YR75" s="67"/>
      <c r="YS75" s="67"/>
      <c r="YT75" s="67"/>
      <c r="YU75" s="67"/>
      <c r="YV75" s="67"/>
      <c r="YW75" s="67"/>
      <c r="YX75" s="67"/>
      <c r="YY75" s="67"/>
      <c r="YZ75" s="67"/>
      <c r="ZA75" s="67"/>
      <c r="ZB75" s="67"/>
      <c r="ZC75" s="67"/>
      <c r="ZD75" s="67"/>
      <c r="ZE75" s="67"/>
      <c r="ZF75" s="67"/>
      <c r="ZG75" s="67"/>
      <c r="ZH75" s="67"/>
      <c r="ZI75" s="67"/>
      <c r="ZJ75" s="67"/>
      <c r="ZK75" s="67"/>
      <c r="ZL75" s="67"/>
      <c r="ZM75" s="67"/>
      <c r="ZN75" s="67"/>
      <c r="ZO75" s="67"/>
      <c r="ZP75" s="67"/>
      <c r="ZQ75" s="67"/>
      <c r="ZR75" s="67"/>
      <c r="ZS75" s="67"/>
      <c r="ZT75" s="67"/>
      <c r="ZU75" s="67"/>
      <c r="ZV75" s="67"/>
      <c r="ZW75" s="67"/>
      <c r="ZX75" s="67"/>
      <c r="ZY75" s="67"/>
      <c r="ZZ75" s="67"/>
      <c r="AAA75" s="67"/>
      <c r="AAB75" s="67"/>
      <c r="AAC75" s="67"/>
      <c r="AAD75" s="67"/>
      <c r="AAE75" s="67"/>
      <c r="AAF75" s="67"/>
      <c r="AAG75" s="67"/>
      <c r="AAH75" s="67"/>
      <c r="AAI75" s="67"/>
      <c r="AAJ75" s="67"/>
      <c r="AAK75" s="67"/>
      <c r="AAL75" s="67"/>
      <c r="AAM75" s="67"/>
      <c r="AAN75" s="67"/>
      <c r="AAO75" s="67"/>
      <c r="AAP75" s="67"/>
      <c r="AAQ75" s="67"/>
      <c r="AAR75" s="67"/>
      <c r="AAS75" s="67"/>
      <c r="AAT75" s="67"/>
      <c r="AAU75" s="67"/>
      <c r="AAV75" s="67"/>
      <c r="AAW75" s="67"/>
      <c r="AAX75" s="67"/>
      <c r="AAY75" s="67"/>
      <c r="AAZ75" s="67"/>
      <c r="ABA75" s="67"/>
      <c r="ABB75" s="67"/>
      <c r="ABC75" s="67"/>
      <c r="ABD75" s="67"/>
      <c r="ABE75" s="67"/>
      <c r="ABF75" s="67"/>
      <c r="ABG75" s="67"/>
      <c r="ABH75" s="67"/>
      <c r="ABI75" s="67"/>
      <c r="ABJ75" s="67"/>
      <c r="ABK75" s="67"/>
      <c r="ABL75" s="67"/>
      <c r="ABM75" s="67"/>
      <c r="ABN75" s="67"/>
      <c r="ABO75" s="67"/>
      <c r="ABP75" s="67"/>
      <c r="ABQ75" s="67"/>
      <c r="ABR75" s="67"/>
      <c r="ABS75" s="67"/>
      <c r="ABT75" s="67"/>
      <c r="ABU75" s="67"/>
      <c r="ABV75" s="67"/>
      <c r="ABW75" s="67"/>
      <c r="ABX75" s="67"/>
      <c r="ABY75" s="67"/>
      <c r="ABZ75" s="67"/>
      <c r="ACA75" s="67"/>
      <c r="ACB75" s="67"/>
      <c r="ACC75" s="67"/>
      <c r="ACD75" s="67"/>
      <c r="ACE75" s="67"/>
      <c r="ACF75" s="67"/>
      <c r="ACG75" s="67"/>
      <c r="ACH75" s="67"/>
      <c r="ACI75" s="67"/>
      <c r="ACJ75" s="67"/>
      <c r="ACK75" s="67"/>
      <c r="ACL75" s="67"/>
      <c r="ACM75" s="67"/>
      <c r="ACN75" s="67"/>
      <c r="ACO75" s="67"/>
      <c r="ACP75" s="67"/>
      <c r="ACQ75" s="67"/>
      <c r="ACR75" s="67"/>
      <c r="ACS75" s="67"/>
      <c r="ACT75" s="67"/>
      <c r="ACU75" s="67"/>
      <c r="ACV75" s="67"/>
      <c r="ACW75" s="67"/>
      <c r="ACX75" s="67"/>
      <c r="ACY75" s="67"/>
      <c r="ACZ75" s="67"/>
      <c r="ADA75" s="67"/>
      <c r="ADB75" s="67"/>
      <c r="ADC75" s="67"/>
      <c r="ADD75" s="67"/>
      <c r="ADE75" s="67"/>
      <c r="ADF75" s="67"/>
      <c r="ADG75" s="67"/>
      <c r="ADH75" s="67"/>
      <c r="ADI75" s="67"/>
      <c r="ADJ75" s="67"/>
      <c r="ADK75" s="67"/>
      <c r="ADL75" s="67"/>
      <c r="ADM75" s="67"/>
      <c r="ADN75" s="67"/>
      <c r="ADO75" s="67"/>
      <c r="ADP75" s="67"/>
      <c r="ADQ75" s="67"/>
      <c r="ADR75" s="67"/>
      <c r="ADS75" s="67"/>
      <c r="ADT75" s="67"/>
      <c r="ADU75" s="67"/>
      <c r="ADV75" s="67"/>
      <c r="ADW75" s="67"/>
      <c r="ADX75" s="67"/>
      <c r="ADY75" s="67"/>
      <c r="ADZ75" s="67"/>
      <c r="AEA75" s="67"/>
      <c r="AEB75" s="67"/>
      <c r="AEC75" s="67"/>
      <c r="AED75" s="67"/>
      <c r="AEE75" s="67"/>
      <c r="AEF75" s="67"/>
      <c r="AEG75" s="67"/>
      <c r="AEH75" s="67"/>
      <c r="AEI75" s="67"/>
      <c r="AEJ75" s="67"/>
      <c r="AEK75" s="67"/>
      <c r="AEL75" s="67"/>
      <c r="AEM75" s="67"/>
      <c r="AEN75" s="67"/>
      <c r="AEO75" s="67"/>
      <c r="AEP75" s="67"/>
      <c r="AEQ75" s="67"/>
      <c r="AER75" s="67"/>
      <c r="AES75" s="67"/>
      <c r="AET75" s="67"/>
      <c r="AEU75" s="67"/>
      <c r="AEV75" s="67"/>
      <c r="AEW75" s="67"/>
      <c r="AEX75" s="67"/>
      <c r="AEY75" s="67"/>
      <c r="AEZ75" s="67"/>
      <c r="AFA75" s="67"/>
      <c r="AFB75" s="67"/>
      <c r="AFC75" s="67"/>
      <c r="AFD75" s="67"/>
      <c r="AFE75" s="67"/>
      <c r="AFF75" s="67"/>
      <c r="AFG75" s="67"/>
      <c r="AFH75" s="67"/>
      <c r="AFI75" s="67"/>
      <c r="AFJ75" s="67"/>
      <c r="AFK75" s="67"/>
      <c r="AFL75" s="67"/>
      <c r="AFM75" s="67"/>
      <c r="AFN75" s="67"/>
      <c r="AFO75" s="67"/>
      <c r="AFP75" s="67"/>
      <c r="AFQ75" s="67"/>
      <c r="AFR75" s="67"/>
      <c r="AFS75" s="67"/>
      <c r="AFT75" s="67"/>
      <c r="AFU75" s="67"/>
      <c r="AFV75" s="67"/>
      <c r="AFW75" s="67"/>
      <c r="AFX75" s="67"/>
      <c r="AFY75" s="67"/>
      <c r="AFZ75" s="67"/>
      <c r="AGA75" s="67"/>
      <c r="AGB75" s="67"/>
      <c r="AGC75" s="67"/>
      <c r="AGD75" s="67"/>
      <c r="AGE75" s="67"/>
      <c r="AGF75" s="67"/>
      <c r="AGG75" s="67"/>
      <c r="AGH75" s="67"/>
      <c r="AGI75" s="67"/>
      <c r="AGJ75" s="67"/>
      <c r="AGK75" s="67"/>
      <c r="AGL75" s="67"/>
      <c r="AGM75" s="67"/>
      <c r="AGN75" s="67"/>
      <c r="AGO75" s="67"/>
      <c r="AGP75" s="67"/>
      <c r="AGQ75" s="67"/>
      <c r="AGR75" s="67"/>
      <c r="AGS75" s="67"/>
      <c r="AGT75" s="67"/>
      <c r="AGU75" s="67"/>
      <c r="AGV75" s="67"/>
      <c r="AGW75" s="67"/>
      <c r="AGX75" s="67"/>
      <c r="AGY75" s="67"/>
      <c r="AGZ75" s="67"/>
      <c r="AHA75" s="67"/>
      <c r="AHB75" s="67"/>
      <c r="AHC75" s="67"/>
      <c r="AHD75" s="67"/>
      <c r="AHE75" s="67"/>
      <c r="AHF75" s="67"/>
      <c r="AHG75" s="67"/>
      <c r="AHH75" s="67"/>
      <c r="AHI75" s="67"/>
      <c r="AHJ75" s="67"/>
      <c r="AHK75" s="67"/>
      <c r="AHL75" s="67"/>
      <c r="AHM75" s="67"/>
      <c r="AHN75" s="67"/>
      <c r="AHO75" s="67"/>
      <c r="AHP75" s="67"/>
      <c r="AHQ75" s="67"/>
      <c r="AHR75" s="67"/>
      <c r="AHS75" s="67"/>
      <c r="AHT75" s="67"/>
      <c r="AHU75" s="67"/>
      <c r="AHV75" s="67"/>
      <c r="AHW75" s="67"/>
      <c r="AHX75" s="67"/>
      <c r="AHY75" s="67"/>
      <c r="AHZ75" s="67"/>
      <c r="AIA75" s="67"/>
      <c r="AIB75" s="67"/>
      <c r="AIC75" s="67"/>
      <c r="AID75" s="67"/>
      <c r="AIE75" s="67"/>
      <c r="AIF75" s="67"/>
      <c r="AIG75" s="67"/>
      <c r="AIH75" s="67"/>
      <c r="AII75" s="67"/>
      <c r="AIJ75" s="67"/>
      <c r="AIK75" s="67"/>
      <c r="AIL75" s="67"/>
      <c r="AIM75" s="67"/>
      <c r="AIN75" s="67"/>
      <c r="AIO75" s="67"/>
      <c r="AIP75" s="67"/>
      <c r="AIQ75" s="67"/>
      <c r="AIR75" s="67"/>
      <c r="AIS75" s="67"/>
      <c r="AIT75" s="67"/>
      <c r="AIU75" s="67"/>
      <c r="AIV75" s="67"/>
      <c r="AIW75" s="67"/>
      <c r="AIX75" s="67"/>
      <c r="AIY75" s="67"/>
      <c r="AIZ75" s="67"/>
      <c r="AJA75" s="67"/>
      <c r="AJB75" s="67"/>
      <c r="AJC75" s="67"/>
      <c r="AJD75" s="67"/>
      <c r="AJE75" s="67"/>
      <c r="AJF75" s="67"/>
      <c r="AJG75" s="67"/>
      <c r="AJH75" s="67"/>
      <c r="AJI75" s="67"/>
      <c r="AJJ75" s="67"/>
      <c r="AJK75" s="67"/>
      <c r="AJL75" s="67"/>
      <c r="AJM75" s="67"/>
      <c r="AJN75" s="67"/>
      <c r="AJO75" s="67"/>
      <c r="AJP75" s="67"/>
      <c r="AJQ75" s="67"/>
      <c r="AJR75" s="67"/>
      <c r="AJS75" s="67"/>
      <c r="AJT75" s="67"/>
      <c r="AJU75" s="67"/>
      <c r="AJV75" s="67"/>
      <c r="AJW75" s="67"/>
      <c r="AJX75" s="67"/>
      <c r="AJY75" s="67"/>
      <c r="AJZ75" s="67"/>
      <c r="AKA75" s="67"/>
      <c r="AKB75" s="67"/>
      <c r="AKC75" s="67"/>
      <c r="AKD75" s="67"/>
      <c r="AKE75" s="67"/>
      <c r="AKF75" s="67"/>
      <c r="AKG75" s="67"/>
      <c r="AKH75" s="67"/>
      <c r="AKI75" s="67"/>
      <c r="AKJ75" s="67"/>
      <c r="AKK75" s="67"/>
      <c r="AKL75" s="67"/>
      <c r="AKM75" s="67"/>
      <c r="AKN75" s="67"/>
      <c r="AKO75" s="67"/>
      <c r="AKP75" s="67"/>
      <c r="AKQ75" s="67"/>
      <c r="AKR75" s="67"/>
      <c r="AKS75" s="67"/>
      <c r="AKT75" s="67"/>
      <c r="AKU75" s="67"/>
      <c r="AKV75" s="67"/>
      <c r="AKW75" s="67"/>
      <c r="AKX75" s="67"/>
      <c r="AKY75" s="67"/>
      <c r="AKZ75" s="67"/>
      <c r="ALA75" s="67"/>
      <c r="ALB75" s="67"/>
      <c r="ALC75" s="67"/>
      <c r="ALD75" s="67"/>
      <c r="ALE75" s="67"/>
      <c r="ALF75" s="67"/>
      <c r="ALG75" s="67"/>
      <c r="ALH75" s="67"/>
      <c r="ALI75" s="67"/>
      <c r="ALJ75" s="67"/>
      <c r="ALK75" s="67"/>
      <c r="ALL75" s="67"/>
      <c r="ALM75" s="67"/>
      <c r="ALN75" s="67"/>
      <c r="ALO75" s="67"/>
      <c r="ALP75" s="67"/>
      <c r="ALQ75" s="67"/>
      <c r="ALR75" s="67"/>
      <c r="ALS75" s="67"/>
      <c r="ALT75" s="67"/>
      <c r="ALU75" s="67"/>
      <c r="ALV75" s="67"/>
      <c r="ALW75" s="67"/>
      <c r="ALX75" s="67"/>
      <c r="ALY75" s="67"/>
      <c r="ALZ75" s="67"/>
      <c r="AMA75" s="67"/>
      <c r="AMB75" s="67"/>
      <c r="AMC75" s="67"/>
      <c r="AMD75" s="67"/>
      <c r="AME75" s="67"/>
      <c r="AMF75" s="67"/>
      <c r="AMG75" s="67"/>
      <c r="AMH75" s="67"/>
      <c r="AMI75" s="67"/>
      <c r="AMJ75" s="67"/>
    </row>
    <row r="76" spans="1:1024" ht="15.75" thickBot="1" x14ac:dyDescent="0.3">
      <c r="A76" s="15">
        <v>1</v>
      </c>
      <c r="B76" s="16">
        <v>5</v>
      </c>
      <c r="C76" s="17" t="s">
        <v>22</v>
      </c>
      <c r="D76" s="46" t="s">
        <v>23</v>
      </c>
      <c r="E76" s="49" t="s">
        <v>78</v>
      </c>
      <c r="F76" s="87">
        <v>180</v>
      </c>
      <c r="G76" s="53">
        <v>15.25</v>
      </c>
      <c r="H76" s="53">
        <v>9.42</v>
      </c>
      <c r="I76" s="54">
        <v>32.159999999999997</v>
      </c>
      <c r="J76" s="53">
        <v>274.8</v>
      </c>
      <c r="K76" s="59">
        <v>291</v>
      </c>
      <c r="L76" s="18">
        <v>78.05</v>
      </c>
    </row>
    <row r="77" spans="1:1024" ht="15.75" thickBot="1" x14ac:dyDescent="0.3">
      <c r="A77" s="19"/>
      <c r="B77" s="20"/>
      <c r="C77" s="21"/>
      <c r="D77" s="29" t="s">
        <v>79</v>
      </c>
      <c r="E77" s="92" t="s">
        <v>71</v>
      </c>
      <c r="F77" s="52">
        <v>20</v>
      </c>
      <c r="G77" s="78">
        <v>1.28</v>
      </c>
      <c r="H77" s="78">
        <v>1.63</v>
      </c>
      <c r="I77" s="79">
        <v>22.24</v>
      </c>
      <c r="J77" s="78">
        <v>74.37</v>
      </c>
      <c r="K77" s="75" t="s">
        <v>41</v>
      </c>
      <c r="L77" s="24"/>
    </row>
    <row r="78" spans="1:1024" ht="15.75" thickBot="1" x14ac:dyDescent="0.3">
      <c r="A78" s="19"/>
      <c r="B78" s="20"/>
      <c r="C78" s="21"/>
      <c r="D78" s="26" t="s">
        <v>33</v>
      </c>
      <c r="E78" s="50" t="s">
        <v>56</v>
      </c>
      <c r="F78" s="52">
        <v>200</v>
      </c>
      <c r="G78" s="55">
        <v>1</v>
      </c>
      <c r="H78" s="55">
        <v>0</v>
      </c>
      <c r="I78" s="56">
        <v>20.2</v>
      </c>
      <c r="J78" s="55">
        <v>85</v>
      </c>
      <c r="K78" s="47">
        <v>389</v>
      </c>
      <c r="L78" s="24"/>
    </row>
    <row r="79" spans="1:1024" ht="15.75" thickBot="1" x14ac:dyDescent="0.3">
      <c r="A79" s="19"/>
      <c r="B79" s="20"/>
      <c r="C79" s="21"/>
      <c r="D79" s="48" t="s">
        <v>25</v>
      </c>
      <c r="E79" s="51" t="s">
        <v>55</v>
      </c>
      <c r="F79" s="52">
        <v>30</v>
      </c>
      <c r="G79" s="55">
        <v>2.66</v>
      </c>
      <c r="H79" s="97">
        <v>1</v>
      </c>
      <c r="I79" s="56">
        <v>14.03</v>
      </c>
      <c r="J79" s="55">
        <v>75.069999999999993</v>
      </c>
      <c r="K79" s="94" t="s">
        <v>41</v>
      </c>
      <c r="L79" s="24"/>
    </row>
    <row r="80" spans="1:1024" ht="15.75" thickBot="1" x14ac:dyDescent="0.3">
      <c r="A80" s="19"/>
      <c r="B80" s="20"/>
      <c r="C80" s="21"/>
      <c r="D80" s="47" t="s">
        <v>25</v>
      </c>
      <c r="E80" s="50" t="s">
        <v>53</v>
      </c>
      <c r="F80" s="52">
        <v>20</v>
      </c>
      <c r="G80" s="55">
        <v>1.4</v>
      </c>
      <c r="H80" s="55">
        <v>0.2</v>
      </c>
      <c r="I80" s="56">
        <v>11.12</v>
      </c>
      <c r="J80" s="55">
        <v>32.9</v>
      </c>
      <c r="K80" s="84" t="s">
        <v>41</v>
      </c>
      <c r="L80" s="24"/>
    </row>
    <row r="81" spans="1:1024" x14ac:dyDescent="0.25">
      <c r="A81" s="19"/>
      <c r="B81" s="20"/>
      <c r="C81" s="21"/>
      <c r="D81" s="98" t="s">
        <v>29</v>
      </c>
      <c r="E81" s="99" t="s">
        <v>77</v>
      </c>
      <c r="F81" s="52">
        <v>60</v>
      </c>
      <c r="G81" s="57">
        <v>0.79</v>
      </c>
      <c r="H81" s="57">
        <v>1.95</v>
      </c>
      <c r="I81" s="58">
        <v>3.88</v>
      </c>
      <c r="J81" s="57">
        <v>36.24</v>
      </c>
      <c r="K81" s="85">
        <v>45</v>
      </c>
      <c r="L81" s="24"/>
    </row>
    <row r="82" spans="1:1024" s="82" customFormat="1" x14ac:dyDescent="0.25">
      <c r="A82" s="27"/>
      <c r="B82" s="28"/>
      <c r="C82" s="81"/>
      <c r="D82" s="30" t="s">
        <v>29</v>
      </c>
      <c r="E82" s="31"/>
      <c r="F82" s="32">
        <v>510</v>
      </c>
      <c r="G82" s="32">
        <v>22.38</v>
      </c>
      <c r="H82" s="32">
        <v>14.2</v>
      </c>
      <c r="I82" s="32">
        <v>103.63</v>
      </c>
      <c r="J82" s="32">
        <v>578.38</v>
      </c>
      <c r="K82" s="33"/>
      <c r="L82" s="32">
        <f>SUM(L76:L81)</f>
        <v>78.05</v>
      </c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  <c r="AFN82" s="1"/>
      <c r="AFO82" s="1"/>
      <c r="AFP82" s="1"/>
      <c r="AFQ82" s="1"/>
      <c r="AFR82" s="1"/>
      <c r="AFS82" s="1"/>
      <c r="AFT82" s="1"/>
      <c r="AFU82" s="1"/>
      <c r="AFV82" s="1"/>
      <c r="AFW82" s="1"/>
      <c r="AFX82" s="1"/>
      <c r="AFY82" s="1"/>
      <c r="AFZ82" s="1"/>
      <c r="AGA82" s="1"/>
      <c r="AGB82" s="1"/>
      <c r="AGC82" s="1"/>
      <c r="AGD82" s="1"/>
      <c r="AGE82" s="1"/>
      <c r="AGF82" s="1"/>
      <c r="AGG82" s="1"/>
      <c r="AGH82" s="1"/>
      <c r="AGI82" s="1"/>
      <c r="AGJ82" s="1"/>
      <c r="AGK82" s="1"/>
      <c r="AGL82" s="1"/>
      <c r="AGM82" s="1"/>
      <c r="AGN82" s="1"/>
      <c r="AGO82" s="1"/>
      <c r="AGP82" s="1"/>
      <c r="AGQ82" s="1"/>
      <c r="AGR82" s="1"/>
      <c r="AGS82" s="1"/>
      <c r="AGT82" s="1"/>
      <c r="AGU82" s="1"/>
      <c r="AGV82" s="1"/>
      <c r="AGW82" s="1"/>
      <c r="AGX82" s="1"/>
      <c r="AGY82" s="1"/>
      <c r="AGZ82" s="1"/>
      <c r="AHA82" s="1"/>
      <c r="AHB82" s="1"/>
      <c r="AHC82" s="1"/>
      <c r="AHD82" s="1"/>
      <c r="AHE82" s="1"/>
      <c r="AHF82" s="1"/>
      <c r="AHG82" s="1"/>
      <c r="AHH82" s="1"/>
      <c r="AHI82" s="1"/>
      <c r="AHJ82" s="1"/>
      <c r="AHK82" s="1"/>
      <c r="AHL82" s="1"/>
      <c r="AHM82" s="1"/>
      <c r="AHN82" s="1"/>
      <c r="AHO82" s="1"/>
      <c r="AHP82" s="1"/>
      <c r="AHQ82" s="1"/>
      <c r="AHR82" s="1"/>
      <c r="AHS82" s="1"/>
      <c r="AHT82" s="1"/>
      <c r="AHU82" s="1"/>
      <c r="AHV82" s="1"/>
      <c r="AHW82" s="1"/>
      <c r="AHX82" s="1"/>
      <c r="AHY82" s="1"/>
      <c r="AHZ82" s="1"/>
      <c r="AIA82" s="1"/>
      <c r="AIB82" s="1"/>
      <c r="AIC82" s="1"/>
      <c r="AID82" s="1"/>
      <c r="AIE82" s="1"/>
      <c r="AIF82" s="1"/>
      <c r="AIG82" s="1"/>
      <c r="AIH82" s="1"/>
      <c r="AII82" s="1"/>
      <c r="AIJ82" s="1"/>
      <c r="AIK82" s="1"/>
      <c r="AIL82" s="1"/>
      <c r="AIM82" s="1"/>
      <c r="AIN82" s="1"/>
      <c r="AIO82" s="1"/>
      <c r="AIP82" s="1"/>
      <c r="AIQ82" s="1"/>
      <c r="AIR82" s="1"/>
      <c r="AIS82" s="1"/>
      <c r="AIT82" s="1"/>
      <c r="AIU82" s="1"/>
      <c r="AIV82" s="1"/>
      <c r="AIW82" s="1"/>
      <c r="AIX82" s="1"/>
      <c r="AIY82" s="1"/>
      <c r="AIZ82" s="1"/>
      <c r="AJA82" s="1"/>
      <c r="AJB82" s="1"/>
      <c r="AJC82" s="1"/>
      <c r="AJD82" s="1"/>
      <c r="AJE82" s="1"/>
      <c r="AJF82" s="1"/>
      <c r="AJG82" s="1"/>
      <c r="AJH82" s="1"/>
      <c r="AJI82" s="1"/>
      <c r="AJJ82" s="1"/>
      <c r="AJK82" s="1"/>
      <c r="AJL82" s="1"/>
      <c r="AJM82" s="1"/>
      <c r="AJN82" s="1"/>
      <c r="AJO82" s="1"/>
      <c r="AJP82" s="1"/>
      <c r="AJQ82" s="1"/>
      <c r="AJR82" s="1"/>
      <c r="AJS82" s="1"/>
      <c r="AJT82" s="1"/>
      <c r="AJU82" s="1"/>
      <c r="AJV82" s="1"/>
      <c r="AJW82" s="1"/>
      <c r="AJX82" s="1"/>
      <c r="AJY82" s="1"/>
      <c r="AJZ82" s="1"/>
      <c r="AKA82" s="1"/>
      <c r="AKB82" s="1"/>
      <c r="AKC82" s="1"/>
      <c r="AKD82" s="1"/>
      <c r="AKE82" s="1"/>
      <c r="AKF82" s="1"/>
      <c r="AKG82" s="1"/>
      <c r="AKH82" s="1"/>
      <c r="AKI82" s="1"/>
      <c r="AKJ82" s="1"/>
      <c r="AKK82" s="1"/>
      <c r="AKL82" s="1"/>
      <c r="AKM82" s="1"/>
      <c r="AKN82" s="1"/>
      <c r="AKO82" s="1"/>
      <c r="AKP82" s="1"/>
      <c r="AKQ82" s="1"/>
      <c r="AKR82" s="1"/>
      <c r="AKS82" s="1"/>
      <c r="AKT82" s="1"/>
      <c r="AKU82" s="1"/>
      <c r="AKV82" s="1"/>
      <c r="AKW82" s="1"/>
      <c r="AKX82" s="1"/>
      <c r="AKY82" s="1"/>
      <c r="AKZ82" s="1"/>
      <c r="ALA82" s="1"/>
      <c r="ALB82" s="1"/>
      <c r="ALC82" s="1"/>
      <c r="ALD82" s="1"/>
      <c r="ALE82" s="1"/>
      <c r="ALF82" s="1"/>
      <c r="ALG82" s="1"/>
      <c r="ALH82" s="1"/>
      <c r="ALI82" s="1"/>
      <c r="ALJ82" s="1"/>
      <c r="ALK82" s="1"/>
      <c r="ALL82" s="1"/>
      <c r="ALM82" s="1"/>
      <c r="ALN82" s="1"/>
      <c r="ALO82" s="1"/>
      <c r="ALP82" s="1"/>
      <c r="ALQ82" s="1"/>
      <c r="ALR82" s="1"/>
      <c r="ALS82" s="1"/>
      <c r="ALT82" s="1"/>
      <c r="ALU82" s="1"/>
      <c r="ALV82" s="1"/>
      <c r="ALW82" s="1"/>
      <c r="ALX82" s="1"/>
      <c r="ALY82" s="1"/>
      <c r="ALZ82" s="1"/>
      <c r="AMA82" s="1"/>
      <c r="AMB82" s="1"/>
      <c r="AMC82" s="1"/>
      <c r="AMD82" s="1"/>
      <c r="AME82" s="1"/>
      <c r="AMF82" s="1"/>
      <c r="AMG82" s="1"/>
      <c r="AMH82" s="1"/>
      <c r="AMI82" s="1"/>
      <c r="AMJ82" s="1"/>
    </row>
    <row r="83" spans="1:1024" x14ac:dyDescent="0.25">
      <c r="A83" s="34">
        <f>A76</f>
        <v>1</v>
      </c>
      <c r="B83" s="35">
        <f>B76</f>
        <v>5</v>
      </c>
      <c r="C83" s="36" t="s">
        <v>28</v>
      </c>
      <c r="D83" s="26" t="s">
        <v>29</v>
      </c>
      <c r="E83" s="23"/>
      <c r="F83" s="24"/>
      <c r="G83" s="24"/>
      <c r="H83" s="24"/>
      <c r="I83" s="24"/>
      <c r="J83" s="24"/>
      <c r="K83" s="25"/>
      <c r="L83" s="24"/>
    </row>
    <row r="84" spans="1:1024" x14ac:dyDescent="0.25">
      <c r="A84" s="19"/>
      <c r="B84" s="20"/>
      <c r="C84" s="21"/>
      <c r="D84" s="26" t="s">
        <v>30</v>
      </c>
      <c r="E84" s="23"/>
      <c r="F84" s="24"/>
      <c r="G84" s="24"/>
      <c r="H84" s="24"/>
      <c r="I84" s="24"/>
      <c r="J84" s="24"/>
      <c r="K84" s="25"/>
      <c r="L84" s="24"/>
    </row>
    <row r="85" spans="1:1024" x14ac:dyDescent="0.25">
      <c r="A85" s="19"/>
      <c r="B85" s="20"/>
      <c r="C85" s="21"/>
      <c r="D85" s="26" t="s">
        <v>31</v>
      </c>
      <c r="E85" s="23"/>
      <c r="F85" s="24"/>
      <c r="G85" s="24"/>
      <c r="H85" s="24"/>
      <c r="I85" s="24"/>
      <c r="J85" s="24"/>
      <c r="K85" s="25"/>
      <c r="L85" s="24"/>
    </row>
    <row r="86" spans="1:1024" x14ac:dyDescent="0.25">
      <c r="A86" s="19"/>
      <c r="B86" s="20"/>
      <c r="C86" s="21"/>
      <c r="D86" s="26" t="s">
        <v>32</v>
      </c>
      <c r="E86" s="23"/>
      <c r="F86" s="24"/>
      <c r="G86" s="24"/>
      <c r="H86" s="24"/>
      <c r="I86" s="24"/>
      <c r="J86" s="24"/>
      <c r="K86" s="25"/>
      <c r="L86" s="24"/>
    </row>
    <row r="87" spans="1:1024" x14ac:dyDescent="0.25">
      <c r="A87" s="19"/>
      <c r="B87" s="20"/>
      <c r="C87" s="21"/>
      <c r="D87" s="26" t="s">
        <v>33</v>
      </c>
      <c r="E87" s="23"/>
      <c r="F87" s="24"/>
      <c r="G87" s="24"/>
      <c r="H87" s="24"/>
      <c r="I87" s="24"/>
      <c r="J87" s="24"/>
      <c r="K87" s="25"/>
      <c r="L87" s="24"/>
    </row>
    <row r="88" spans="1:1024" x14ac:dyDescent="0.25">
      <c r="A88" s="19"/>
      <c r="B88" s="20"/>
      <c r="C88" s="21"/>
      <c r="D88" s="26" t="s">
        <v>34</v>
      </c>
      <c r="E88" s="23"/>
      <c r="F88" s="24"/>
      <c r="G88" s="24"/>
      <c r="H88" s="24"/>
      <c r="I88" s="24"/>
      <c r="J88" s="24"/>
      <c r="K88" s="25"/>
      <c r="L88" s="24"/>
    </row>
    <row r="89" spans="1:1024" x14ac:dyDescent="0.25">
      <c r="A89" s="19"/>
      <c r="B89" s="20"/>
      <c r="C89" s="21"/>
      <c r="D89" s="26" t="s">
        <v>35</v>
      </c>
      <c r="E89" s="23"/>
      <c r="F89" s="24"/>
      <c r="G89" s="24"/>
      <c r="H89" s="24"/>
      <c r="I89" s="24"/>
      <c r="J89" s="24"/>
      <c r="K89" s="25"/>
      <c r="L89" s="24"/>
    </row>
    <row r="90" spans="1:1024" x14ac:dyDescent="0.25">
      <c r="A90" s="19"/>
      <c r="B90" s="20"/>
      <c r="C90" s="21"/>
      <c r="D90" s="22"/>
      <c r="E90" s="23"/>
      <c r="F90" s="24"/>
      <c r="G90" s="24"/>
      <c r="H90" s="24"/>
      <c r="I90" s="24"/>
      <c r="J90" s="24"/>
      <c r="K90" s="25"/>
      <c r="L90" s="24"/>
    </row>
    <row r="91" spans="1:1024" x14ac:dyDescent="0.25">
      <c r="A91" s="19"/>
      <c r="B91" s="20"/>
      <c r="C91" s="21"/>
      <c r="D91" s="22"/>
      <c r="E91" s="23"/>
      <c r="F91" s="24"/>
      <c r="G91" s="24"/>
      <c r="H91" s="24"/>
      <c r="I91" s="24"/>
      <c r="J91" s="24"/>
      <c r="K91" s="25"/>
      <c r="L91" s="24"/>
    </row>
    <row r="92" spans="1:1024" x14ac:dyDescent="0.25">
      <c r="A92" s="27"/>
      <c r="B92" s="28"/>
      <c r="C92" s="29"/>
      <c r="D92" s="30" t="s">
        <v>27</v>
      </c>
      <c r="E92" s="31"/>
      <c r="F92" s="32">
        <f>SUM(F83:F91)</f>
        <v>0</v>
      </c>
      <c r="G92" s="32">
        <f>SUM(G83:G91)</f>
        <v>0</v>
      </c>
      <c r="H92" s="32">
        <f>SUM(H83:H91)</f>
        <v>0</v>
      </c>
      <c r="I92" s="32">
        <f>SUM(I83:I91)</f>
        <v>0</v>
      </c>
      <c r="J92" s="32">
        <f>SUM(J83:J91)</f>
        <v>0</v>
      </c>
      <c r="K92" s="33"/>
      <c r="L92" s="32">
        <f>SUM(L83:L91)</f>
        <v>0</v>
      </c>
    </row>
    <row r="93" spans="1:1024" ht="15.75" customHeight="1" thickBot="1" x14ac:dyDescent="0.3">
      <c r="A93" s="37">
        <f>A76</f>
        <v>1</v>
      </c>
      <c r="B93" s="38">
        <f>B76</f>
        <v>5</v>
      </c>
      <c r="C93" s="105" t="s">
        <v>36</v>
      </c>
      <c r="D93" s="105"/>
      <c r="E93" s="39"/>
      <c r="F93" s="40">
        <f>F82+F92</f>
        <v>510</v>
      </c>
      <c r="G93" s="40">
        <f>G82+G92</f>
        <v>22.38</v>
      </c>
      <c r="H93" s="40">
        <f>H82+H92</f>
        <v>14.2</v>
      </c>
      <c r="I93" s="40">
        <f>I82+I92</f>
        <v>103.63</v>
      </c>
      <c r="J93" s="40">
        <f>J82+J92</f>
        <v>578.38</v>
      </c>
      <c r="K93" s="40"/>
      <c r="L93" s="40">
        <f>L82+L92</f>
        <v>78.05</v>
      </c>
    </row>
    <row r="94" spans="1:1024" ht="15.75" thickBot="1" x14ac:dyDescent="0.3">
      <c r="A94" s="15">
        <v>2</v>
      </c>
      <c r="B94" s="16">
        <v>1</v>
      </c>
      <c r="C94" s="17" t="s">
        <v>22</v>
      </c>
      <c r="D94" s="46" t="s">
        <v>23</v>
      </c>
      <c r="E94" s="49" t="s">
        <v>46</v>
      </c>
      <c r="F94" s="52">
        <v>210</v>
      </c>
      <c r="G94" s="53">
        <v>6.03</v>
      </c>
      <c r="H94" s="53">
        <v>3.46</v>
      </c>
      <c r="I94" s="54">
        <v>32.380000000000003</v>
      </c>
      <c r="J94" s="53">
        <v>251</v>
      </c>
      <c r="K94" s="59">
        <v>181</v>
      </c>
      <c r="L94" s="18">
        <v>78.05</v>
      </c>
    </row>
    <row r="95" spans="1:1024" ht="15.75" thickBot="1" x14ac:dyDescent="0.3">
      <c r="A95" s="19"/>
      <c r="B95" s="20"/>
      <c r="C95" s="21"/>
      <c r="D95" s="26" t="s">
        <v>24</v>
      </c>
      <c r="E95" s="88" t="s">
        <v>59</v>
      </c>
      <c r="F95" s="52">
        <v>200</v>
      </c>
      <c r="G95" s="55">
        <v>4.08</v>
      </c>
      <c r="H95" s="55">
        <v>3.54</v>
      </c>
      <c r="I95" s="56">
        <v>17.579999999999998</v>
      </c>
      <c r="J95" s="55">
        <v>119</v>
      </c>
      <c r="K95" s="47">
        <v>382</v>
      </c>
      <c r="L95" s="24"/>
    </row>
    <row r="96" spans="1:1024" ht="15.75" thickBot="1" x14ac:dyDescent="0.3">
      <c r="A96" s="19"/>
      <c r="B96" s="20"/>
      <c r="C96" s="21"/>
      <c r="D96" s="26" t="s">
        <v>25</v>
      </c>
      <c r="E96" s="50" t="s">
        <v>38</v>
      </c>
      <c r="F96" s="52">
        <v>50</v>
      </c>
      <c r="G96" s="55">
        <v>5.8</v>
      </c>
      <c r="H96" s="55">
        <v>8.3000000000000007</v>
      </c>
      <c r="I96" s="56">
        <v>14.83</v>
      </c>
      <c r="J96" s="55">
        <v>157</v>
      </c>
      <c r="K96" s="47">
        <v>3</v>
      </c>
      <c r="L96" s="24"/>
    </row>
    <row r="97" spans="1:1024" x14ac:dyDescent="0.25">
      <c r="A97" s="19"/>
      <c r="B97" s="20"/>
      <c r="C97" s="21"/>
      <c r="D97" s="47" t="s">
        <v>26</v>
      </c>
      <c r="E97" s="50" t="s">
        <v>39</v>
      </c>
      <c r="F97" s="52">
        <v>100</v>
      </c>
      <c r="G97" s="55">
        <v>0.4</v>
      </c>
      <c r="H97" s="55">
        <v>0.4</v>
      </c>
      <c r="I97" s="56">
        <v>9.8000000000000007</v>
      </c>
      <c r="J97" s="55">
        <v>47</v>
      </c>
      <c r="K97" s="47">
        <v>338</v>
      </c>
      <c r="L97" s="24"/>
    </row>
    <row r="98" spans="1:1024" x14ac:dyDescent="0.25">
      <c r="A98" s="19"/>
      <c r="B98" s="20"/>
      <c r="C98" s="21"/>
      <c r="D98" s="94" t="s">
        <v>60</v>
      </c>
      <c r="E98" s="88" t="s">
        <v>53</v>
      </c>
      <c r="F98" s="77">
        <v>20</v>
      </c>
      <c r="G98" s="55">
        <v>1.4</v>
      </c>
      <c r="H98" s="55">
        <v>0.2</v>
      </c>
      <c r="I98" s="83">
        <v>11.12</v>
      </c>
      <c r="J98" s="55">
        <v>32.9</v>
      </c>
      <c r="K98" s="93"/>
      <c r="L98" s="24"/>
    </row>
    <row r="99" spans="1:1024" s="68" customFormat="1" x14ac:dyDescent="0.25">
      <c r="A99" s="60"/>
      <c r="B99" s="61"/>
      <c r="C99" s="62"/>
      <c r="D99" s="63" t="s">
        <v>27</v>
      </c>
      <c r="E99" s="64"/>
      <c r="F99" s="65">
        <f>SUM(F94:F98)</f>
        <v>580</v>
      </c>
      <c r="G99" s="65">
        <f>SUM(G94:G98)</f>
        <v>17.709999999999997</v>
      </c>
      <c r="H99" s="65">
        <f>SUM(H94:H98)</f>
        <v>15.9</v>
      </c>
      <c r="I99" s="65">
        <f>SUM(I94:I98)</f>
        <v>85.710000000000008</v>
      </c>
      <c r="J99" s="65">
        <f>SUM(J94:J98)</f>
        <v>606.9</v>
      </c>
      <c r="K99" s="66"/>
      <c r="L99" s="65">
        <f>SUM(L94:L97)</f>
        <v>78.05</v>
      </c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  <c r="EO99" s="67"/>
      <c r="EP99" s="67"/>
      <c r="EQ99" s="67"/>
      <c r="ER99" s="67"/>
      <c r="ES99" s="67"/>
      <c r="ET99" s="67"/>
      <c r="EU99" s="67"/>
      <c r="EV99" s="67"/>
      <c r="EW99" s="67"/>
      <c r="EX99" s="67"/>
      <c r="EY99" s="67"/>
      <c r="EZ99" s="67"/>
      <c r="FA99" s="67"/>
      <c r="FB99" s="67"/>
      <c r="FC99" s="67"/>
      <c r="FD99" s="67"/>
      <c r="FE99" s="67"/>
      <c r="FF99" s="67"/>
      <c r="FG99" s="67"/>
      <c r="FH99" s="67"/>
      <c r="FI99" s="67"/>
      <c r="FJ99" s="67"/>
      <c r="FK99" s="67"/>
      <c r="FL99" s="67"/>
      <c r="FM99" s="67"/>
      <c r="FN99" s="67"/>
      <c r="FO99" s="67"/>
      <c r="FP99" s="67"/>
      <c r="FQ99" s="67"/>
      <c r="FR99" s="67"/>
      <c r="FS99" s="67"/>
      <c r="FT99" s="67"/>
      <c r="FU99" s="67"/>
      <c r="FV99" s="67"/>
      <c r="FW99" s="67"/>
      <c r="FX99" s="67"/>
      <c r="FY99" s="67"/>
      <c r="FZ99" s="67"/>
      <c r="GA99" s="67"/>
      <c r="GB99" s="67"/>
      <c r="GC99" s="67"/>
      <c r="GD99" s="67"/>
      <c r="GE99" s="67"/>
      <c r="GF99" s="67"/>
      <c r="GG99" s="67"/>
      <c r="GH99" s="67"/>
      <c r="GI99" s="67"/>
      <c r="GJ99" s="67"/>
      <c r="GK99" s="67"/>
      <c r="GL99" s="67"/>
      <c r="GM99" s="67"/>
      <c r="GN99" s="67"/>
      <c r="GO99" s="67"/>
      <c r="GP99" s="67"/>
      <c r="GQ99" s="67"/>
      <c r="GR99" s="67"/>
      <c r="GS99" s="67"/>
      <c r="GT99" s="67"/>
      <c r="GU99" s="67"/>
      <c r="GV99" s="67"/>
      <c r="GW99" s="67"/>
      <c r="GX99" s="67"/>
      <c r="GY99" s="67"/>
      <c r="GZ99" s="67"/>
      <c r="HA99" s="67"/>
      <c r="HB99" s="67"/>
      <c r="HC99" s="67"/>
      <c r="HD99" s="67"/>
      <c r="HE99" s="67"/>
      <c r="HF99" s="67"/>
      <c r="HG99" s="67"/>
      <c r="HH99" s="67"/>
      <c r="HI99" s="67"/>
      <c r="HJ99" s="67"/>
      <c r="HK99" s="67"/>
      <c r="HL99" s="67"/>
      <c r="HM99" s="67"/>
      <c r="HN99" s="67"/>
      <c r="HO99" s="67"/>
      <c r="HP99" s="67"/>
      <c r="HQ99" s="67"/>
      <c r="HR99" s="67"/>
      <c r="HS99" s="67"/>
      <c r="HT99" s="67"/>
      <c r="HU99" s="67"/>
      <c r="HV99" s="67"/>
      <c r="HW99" s="67"/>
      <c r="HX99" s="67"/>
      <c r="HY99" s="67"/>
      <c r="HZ99" s="67"/>
      <c r="IA99" s="67"/>
      <c r="IB99" s="67"/>
      <c r="IC99" s="67"/>
      <c r="ID99" s="67"/>
      <c r="IE99" s="67"/>
      <c r="IF99" s="67"/>
      <c r="IG99" s="67"/>
      <c r="IH99" s="67"/>
      <c r="II99" s="67"/>
      <c r="IJ99" s="67"/>
      <c r="IK99" s="67"/>
      <c r="IL99" s="67"/>
      <c r="IM99" s="67"/>
      <c r="IN99" s="67"/>
      <c r="IO99" s="67"/>
      <c r="IP99" s="67"/>
      <c r="IQ99" s="67"/>
      <c r="IR99" s="67"/>
      <c r="IS99" s="67"/>
      <c r="IT99" s="67"/>
      <c r="IU99" s="67"/>
      <c r="IV99" s="67"/>
      <c r="IW99" s="67"/>
      <c r="IX99" s="67"/>
      <c r="IY99" s="67"/>
      <c r="IZ99" s="67"/>
      <c r="JA99" s="67"/>
      <c r="JB99" s="67"/>
      <c r="JC99" s="67"/>
      <c r="JD99" s="67"/>
      <c r="JE99" s="67"/>
      <c r="JF99" s="67"/>
      <c r="JG99" s="67"/>
      <c r="JH99" s="67"/>
      <c r="JI99" s="67"/>
      <c r="JJ99" s="67"/>
      <c r="JK99" s="67"/>
      <c r="JL99" s="67"/>
      <c r="JM99" s="67"/>
      <c r="JN99" s="67"/>
      <c r="JO99" s="67"/>
      <c r="JP99" s="67"/>
      <c r="JQ99" s="67"/>
      <c r="JR99" s="67"/>
      <c r="JS99" s="67"/>
      <c r="JT99" s="67"/>
      <c r="JU99" s="67"/>
      <c r="JV99" s="67"/>
      <c r="JW99" s="67"/>
      <c r="JX99" s="67"/>
      <c r="JY99" s="67"/>
      <c r="JZ99" s="67"/>
      <c r="KA99" s="67"/>
      <c r="KB99" s="67"/>
      <c r="KC99" s="67"/>
      <c r="KD99" s="67"/>
      <c r="KE99" s="67"/>
      <c r="KF99" s="67"/>
      <c r="KG99" s="67"/>
      <c r="KH99" s="67"/>
      <c r="KI99" s="67"/>
      <c r="KJ99" s="67"/>
      <c r="KK99" s="67"/>
      <c r="KL99" s="67"/>
      <c r="KM99" s="67"/>
      <c r="KN99" s="67"/>
      <c r="KO99" s="67"/>
      <c r="KP99" s="67"/>
      <c r="KQ99" s="67"/>
      <c r="KR99" s="67"/>
      <c r="KS99" s="67"/>
      <c r="KT99" s="67"/>
      <c r="KU99" s="67"/>
      <c r="KV99" s="67"/>
      <c r="KW99" s="67"/>
      <c r="KX99" s="67"/>
      <c r="KY99" s="67"/>
      <c r="KZ99" s="67"/>
      <c r="LA99" s="67"/>
      <c r="LB99" s="67"/>
      <c r="LC99" s="67"/>
      <c r="LD99" s="67"/>
      <c r="LE99" s="67"/>
      <c r="LF99" s="67"/>
      <c r="LG99" s="67"/>
      <c r="LH99" s="67"/>
      <c r="LI99" s="67"/>
      <c r="LJ99" s="67"/>
      <c r="LK99" s="67"/>
      <c r="LL99" s="67"/>
      <c r="LM99" s="67"/>
      <c r="LN99" s="67"/>
      <c r="LO99" s="67"/>
      <c r="LP99" s="67"/>
      <c r="LQ99" s="67"/>
      <c r="LR99" s="67"/>
      <c r="LS99" s="67"/>
      <c r="LT99" s="67"/>
      <c r="LU99" s="67"/>
      <c r="LV99" s="67"/>
      <c r="LW99" s="67"/>
      <c r="LX99" s="67"/>
      <c r="LY99" s="67"/>
      <c r="LZ99" s="67"/>
      <c r="MA99" s="67"/>
      <c r="MB99" s="67"/>
      <c r="MC99" s="67"/>
      <c r="MD99" s="67"/>
      <c r="ME99" s="67"/>
      <c r="MF99" s="67"/>
      <c r="MG99" s="67"/>
      <c r="MH99" s="67"/>
      <c r="MI99" s="67"/>
      <c r="MJ99" s="67"/>
      <c r="MK99" s="67"/>
      <c r="ML99" s="67"/>
      <c r="MM99" s="67"/>
      <c r="MN99" s="67"/>
      <c r="MO99" s="67"/>
      <c r="MP99" s="67"/>
      <c r="MQ99" s="67"/>
      <c r="MR99" s="67"/>
      <c r="MS99" s="67"/>
      <c r="MT99" s="67"/>
      <c r="MU99" s="67"/>
      <c r="MV99" s="67"/>
      <c r="MW99" s="67"/>
      <c r="MX99" s="67"/>
      <c r="MY99" s="67"/>
      <c r="MZ99" s="67"/>
      <c r="NA99" s="67"/>
      <c r="NB99" s="67"/>
      <c r="NC99" s="67"/>
      <c r="ND99" s="67"/>
      <c r="NE99" s="67"/>
      <c r="NF99" s="67"/>
      <c r="NG99" s="67"/>
      <c r="NH99" s="67"/>
      <c r="NI99" s="67"/>
      <c r="NJ99" s="67"/>
      <c r="NK99" s="67"/>
      <c r="NL99" s="67"/>
      <c r="NM99" s="67"/>
      <c r="NN99" s="67"/>
      <c r="NO99" s="67"/>
      <c r="NP99" s="67"/>
      <c r="NQ99" s="67"/>
      <c r="NR99" s="67"/>
      <c r="NS99" s="67"/>
      <c r="NT99" s="67"/>
      <c r="NU99" s="67"/>
      <c r="NV99" s="67"/>
      <c r="NW99" s="67"/>
      <c r="NX99" s="67"/>
      <c r="NY99" s="67"/>
      <c r="NZ99" s="67"/>
      <c r="OA99" s="67"/>
      <c r="OB99" s="67"/>
      <c r="OC99" s="67"/>
      <c r="OD99" s="67"/>
      <c r="OE99" s="67"/>
      <c r="OF99" s="67"/>
      <c r="OG99" s="67"/>
      <c r="OH99" s="67"/>
      <c r="OI99" s="67"/>
      <c r="OJ99" s="67"/>
      <c r="OK99" s="67"/>
      <c r="OL99" s="67"/>
      <c r="OM99" s="67"/>
      <c r="ON99" s="67"/>
      <c r="OO99" s="67"/>
      <c r="OP99" s="67"/>
      <c r="OQ99" s="67"/>
      <c r="OR99" s="67"/>
      <c r="OS99" s="67"/>
      <c r="OT99" s="67"/>
      <c r="OU99" s="67"/>
      <c r="OV99" s="67"/>
      <c r="OW99" s="67"/>
      <c r="OX99" s="67"/>
      <c r="OY99" s="67"/>
      <c r="OZ99" s="67"/>
      <c r="PA99" s="67"/>
      <c r="PB99" s="67"/>
      <c r="PC99" s="67"/>
      <c r="PD99" s="67"/>
      <c r="PE99" s="67"/>
      <c r="PF99" s="67"/>
      <c r="PG99" s="67"/>
      <c r="PH99" s="67"/>
      <c r="PI99" s="67"/>
      <c r="PJ99" s="67"/>
      <c r="PK99" s="67"/>
      <c r="PL99" s="67"/>
      <c r="PM99" s="67"/>
      <c r="PN99" s="67"/>
      <c r="PO99" s="67"/>
      <c r="PP99" s="67"/>
      <c r="PQ99" s="67"/>
      <c r="PR99" s="67"/>
      <c r="PS99" s="67"/>
      <c r="PT99" s="67"/>
      <c r="PU99" s="67"/>
      <c r="PV99" s="67"/>
      <c r="PW99" s="67"/>
      <c r="PX99" s="67"/>
      <c r="PY99" s="67"/>
      <c r="PZ99" s="67"/>
      <c r="QA99" s="67"/>
      <c r="QB99" s="67"/>
      <c r="QC99" s="67"/>
      <c r="QD99" s="67"/>
      <c r="QE99" s="67"/>
      <c r="QF99" s="67"/>
      <c r="QG99" s="67"/>
      <c r="QH99" s="67"/>
      <c r="QI99" s="67"/>
      <c r="QJ99" s="67"/>
      <c r="QK99" s="67"/>
      <c r="QL99" s="67"/>
      <c r="QM99" s="67"/>
      <c r="QN99" s="67"/>
      <c r="QO99" s="67"/>
      <c r="QP99" s="67"/>
      <c r="QQ99" s="67"/>
      <c r="QR99" s="67"/>
      <c r="QS99" s="67"/>
      <c r="QT99" s="67"/>
      <c r="QU99" s="67"/>
      <c r="QV99" s="67"/>
      <c r="QW99" s="67"/>
      <c r="QX99" s="67"/>
      <c r="QY99" s="67"/>
      <c r="QZ99" s="67"/>
      <c r="RA99" s="67"/>
      <c r="RB99" s="67"/>
      <c r="RC99" s="67"/>
      <c r="RD99" s="67"/>
      <c r="RE99" s="67"/>
      <c r="RF99" s="67"/>
      <c r="RG99" s="67"/>
      <c r="RH99" s="67"/>
      <c r="RI99" s="67"/>
      <c r="RJ99" s="67"/>
      <c r="RK99" s="67"/>
      <c r="RL99" s="67"/>
      <c r="RM99" s="67"/>
      <c r="RN99" s="67"/>
      <c r="RO99" s="67"/>
      <c r="RP99" s="67"/>
      <c r="RQ99" s="67"/>
      <c r="RR99" s="67"/>
      <c r="RS99" s="67"/>
      <c r="RT99" s="67"/>
      <c r="RU99" s="67"/>
      <c r="RV99" s="67"/>
      <c r="RW99" s="67"/>
      <c r="RX99" s="67"/>
      <c r="RY99" s="67"/>
      <c r="RZ99" s="67"/>
      <c r="SA99" s="67"/>
      <c r="SB99" s="67"/>
      <c r="SC99" s="67"/>
      <c r="SD99" s="67"/>
      <c r="SE99" s="67"/>
      <c r="SF99" s="67"/>
      <c r="SG99" s="67"/>
      <c r="SH99" s="67"/>
      <c r="SI99" s="67"/>
      <c r="SJ99" s="67"/>
      <c r="SK99" s="67"/>
      <c r="SL99" s="67"/>
      <c r="SM99" s="67"/>
      <c r="SN99" s="67"/>
      <c r="SO99" s="67"/>
      <c r="SP99" s="67"/>
      <c r="SQ99" s="67"/>
      <c r="SR99" s="67"/>
      <c r="SS99" s="67"/>
      <c r="ST99" s="67"/>
      <c r="SU99" s="67"/>
      <c r="SV99" s="67"/>
      <c r="SW99" s="67"/>
      <c r="SX99" s="67"/>
      <c r="SY99" s="67"/>
      <c r="SZ99" s="67"/>
      <c r="TA99" s="67"/>
      <c r="TB99" s="67"/>
      <c r="TC99" s="67"/>
      <c r="TD99" s="67"/>
      <c r="TE99" s="67"/>
      <c r="TF99" s="67"/>
      <c r="TG99" s="67"/>
      <c r="TH99" s="67"/>
      <c r="TI99" s="67"/>
      <c r="TJ99" s="67"/>
      <c r="TK99" s="67"/>
      <c r="TL99" s="67"/>
      <c r="TM99" s="67"/>
      <c r="TN99" s="67"/>
      <c r="TO99" s="67"/>
      <c r="TP99" s="67"/>
      <c r="TQ99" s="67"/>
      <c r="TR99" s="67"/>
      <c r="TS99" s="67"/>
      <c r="TT99" s="67"/>
      <c r="TU99" s="67"/>
      <c r="TV99" s="67"/>
      <c r="TW99" s="67"/>
      <c r="TX99" s="67"/>
      <c r="TY99" s="67"/>
      <c r="TZ99" s="67"/>
      <c r="UA99" s="67"/>
      <c r="UB99" s="67"/>
      <c r="UC99" s="67"/>
      <c r="UD99" s="67"/>
      <c r="UE99" s="67"/>
      <c r="UF99" s="67"/>
      <c r="UG99" s="67"/>
      <c r="UH99" s="67"/>
      <c r="UI99" s="67"/>
      <c r="UJ99" s="67"/>
      <c r="UK99" s="67"/>
      <c r="UL99" s="67"/>
      <c r="UM99" s="67"/>
      <c r="UN99" s="67"/>
      <c r="UO99" s="67"/>
      <c r="UP99" s="67"/>
      <c r="UQ99" s="67"/>
      <c r="UR99" s="67"/>
      <c r="US99" s="67"/>
      <c r="UT99" s="67"/>
      <c r="UU99" s="67"/>
      <c r="UV99" s="67"/>
      <c r="UW99" s="67"/>
      <c r="UX99" s="67"/>
      <c r="UY99" s="67"/>
      <c r="UZ99" s="67"/>
      <c r="VA99" s="67"/>
      <c r="VB99" s="67"/>
      <c r="VC99" s="67"/>
      <c r="VD99" s="67"/>
      <c r="VE99" s="67"/>
      <c r="VF99" s="67"/>
      <c r="VG99" s="67"/>
      <c r="VH99" s="67"/>
      <c r="VI99" s="67"/>
      <c r="VJ99" s="67"/>
      <c r="VK99" s="67"/>
      <c r="VL99" s="67"/>
      <c r="VM99" s="67"/>
      <c r="VN99" s="67"/>
      <c r="VO99" s="67"/>
      <c r="VP99" s="67"/>
      <c r="VQ99" s="67"/>
      <c r="VR99" s="67"/>
      <c r="VS99" s="67"/>
      <c r="VT99" s="67"/>
      <c r="VU99" s="67"/>
      <c r="VV99" s="67"/>
      <c r="VW99" s="67"/>
      <c r="VX99" s="67"/>
      <c r="VY99" s="67"/>
      <c r="VZ99" s="67"/>
      <c r="WA99" s="67"/>
      <c r="WB99" s="67"/>
      <c r="WC99" s="67"/>
      <c r="WD99" s="67"/>
      <c r="WE99" s="67"/>
      <c r="WF99" s="67"/>
      <c r="WG99" s="67"/>
      <c r="WH99" s="67"/>
      <c r="WI99" s="67"/>
      <c r="WJ99" s="67"/>
      <c r="WK99" s="67"/>
      <c r="WL99" s="67"/>
      <c r="WM99" s="67"/>
      <c r="WN99" s="67"/>
      <c r="WO99" s="67"/>
      <c r="WP99" s="67"/>
      <c r="WQ99" s="67"/>
      <c r="WR99" s="67"/>
      <c r="WS99" s="67"/>
      <c r="WT99" s="67"/>
      <c r="WU99" s="67"/>
      <c r="WV99" s="67"/>
      <c r="WW99" s="67"/>
      <c r="WX99" s="67"/>
      <c r="WY99" s="67"/>
      <c r="WZ99" s="67"/>
      <c r="XA99" s="67"/>
      <c r="XB99" s="67"/>
      <c r="XC99" s="67"/>
      <c r="XD99" s="67"/>
      <c r="XE99" s="67"/>
      <c r="XF99" s="67"/>
      <c r="XG99" s="67"/>
      <c r="XH99" s="67"/>
      <c r="XI99" s="67"/>
      <c r="XJ99" s="67"/>
      <c r="XK99" s="67"/>
      <c r="XL99" s="67"/>
      <c r="XM99" s="67"/>
      <c r="XN99" s="67"/>
      <c r="XO99" s="67"/>
      <c r="XP99" s="67"/>
      <c r="XQ99" s="67"/>
      <c r="XR99" s="67"/>
      <c r="XS99" s="67"/>
      <c r="XT99" s="67"/>
      <c r="XU99" s="67"/>
      <c r="XV99" s="67"/>
      <c r="XW99" s="67"/>
      <c r="XX99" s="67"/>
      <c r="XY99" s="67"/>
      <c r="XZ99" s="67"/>
      <c r="YA99" s="67"/>
      <c r="YB99" s="67"/>
      <c r="YC99" s="67"/>
      <c r="YD99" s="67"/>
      <c r="YE99" s="67"/>
      <c r="YF99" s="67"/>
      <c r="YG99" s="67"/>
      <c r="YH99" s="67"/>
      <c r="YI99" s="67"/>
      <c r="YJ99" s="67"/>
      <c r="YK99" s="67"/>
      <c r="YL99" s="67"/>
      <c r="YM99" s="67"/>
      <c r="YN99" s="67"/>
      <c r="YO99" s="67"/>
      <c r="YP99" s="67"/>
      <c r="YQ99" s="67"/>
      <c r="YR99" s="67"/>
      <c r="YS99" s="67"/>
      <c r="YT99" s="67"/>
      <c r="YU99" s="67"/>
      <c r="YV99" s="67"/>
      <c r="YW99" s="67"/>
      <c r="YX99" s="67"/>
      <c r="YY99" s="67"/>
      <c r="YZ99" s="67"/>
      <c r="ZA99" s="67"/>
      <c r="ZB99" s="67"/>
      <c r="ZC99" s="67"/>
      <c r="ZD99" s="67"/>
      <c r="ZE99" s="67"/>
      <c r="ZF99" s="67"/>
      <c r="ZG99" s="67"/>
      <c r="ZH99" s="67"/>
      <c r="ZI99" s="67"/>
      <c r="ZJ99" s="67"/>
      <c r="ZK99" s="67"/>
      <c r="ZL99" s="67"/>
      <c r="ZM99" s="67"/>
      <c r="ZN99" s="67"/>
      <c r="ZO99" s="67"/>
      <c r="ZP99" s="67"/>
      <c r="ZQ99" s="67"/>
      <c r="ZR99" s="67"/>
      <c r="ZS99" s="67"/>
      <c r="ZT99" s="67"/>
      <c r="ZU99" s="67"/>
      <c r="ZV99" s="67"/>
      <c r="ZW99" s="67"/>
      <c r="ZX99" s="67"/>
      <c r="ZY99" s="67"/>
      <c r="ZZ99" s="67"/>
      <c r="AAA99" s="67"/>
      <c r="AAB99" s="67"/>
      <c r="AAC99" s="67"/>
      <c r="AAD99" s="67"/>
      <c r="AAE99" s="67"/>
      <c r="AAF99" s="67"/>
      <c r="AAG99" s="67"/>
      <c r="AAH99" s="67"/>
      <c r="AAI99" s="67"/>
      <c r="AAJ99" s="67"/>
      <c r="AAK99" s="67"/>
      <c r="AAL99" s="67"/>
      <c r="AAM99" s="67"/>
      <c r="AAN99" s="67"/>
      <c r="AAO99" s="67"/>
      <c r="AAP99" s="67"/>
      <c r="AAQ99" s="67"/>
      <c r="AAR99" s="67"/>
      <c r="AAS99" s="67"/>
      <c r="AAT99" s="67"/>
      <c r="AAU99" s="67"/>
      <c r="AAV99" s="67"/>
      <c r="AAW99" s="67"/>
      <c r="AAX99" s="67"/>
      <c r="AAY99" s="67"/>
      <c r="AAZ99" s="67"/>
      <c r="ABA99" s="67"/>
      <c r="ABB99" s="67"/>
      <c r="ABC99" s="67"/>
      <c r="ABD99" s="67"/>
      <c r="ABE99" s="67"/>
      <c r="ABF99" s="67"/>
      <c r="ABG99" s="67"/>
      <c r="ABH99" s="67"/>
      <c r="ABI99" s="67"/>
      <c r="ABJ99" s="67"/>
      <c r="ABK99" s="67"/>
      <c r="ABL99" s="67"/>
      <c r="ABM99" s="67"/>
      <c r="ABN99" s="67"/>
      <c r="ABO99" s="67"/>
      <c r="ABP99" s="67"/>
      <c r="ABQ99" s="67"/>
      <c r="ABR99" s="67"/>
      <c r="ABS99" s="67"/>
      <c r="ABT99" s="67"/>
      <c r="ABU99" s="67"/>
      <c r="ABV99" s="67"/>
      <c r="ABW99" s="67"/>
      <c r="ABX99" s="67"/>
      <c r="ABY99" s="67"/>
      <c r="ABZ99" s="67"/>
      <c r="ACA99" s="67"/>
      <c r="ACB99" s="67"/>
      <c r="ACC99" s="67"/>
      <c r="ACD99" s="67"/>
      <c r="ACE99" s="67"/>
      <c r="ACF99" s="67"/>
      <c r="ACG99" s="67"/>
      <c r="ACH99" s="67"/>
      <c r="ACI99" s="67"/>
      <c r="ACJ99" s="67"/>
      <c r="ACK99" s="67"/>
      <c r="ACL99" s="67"/>
      <c r="ACM99" s="67"/>
      <c r="ACN99" s="67"/>
      <c r="ACO99" s="67"/>
      <c r="ACP99" s="67"/>
      <c r="ACQ99" s="67"/>
      <c r="ACR99" s="67"/>
      <c r="ACS99" s="67"/>
      <c r="ACT99" s="67"/>
      <c r="ACU99" s="67"/>
      <c r="ACV99" s="67"/>
      <c r="ACW99" s="67"/>
      <c r="ACX99" s="67"/>
      <c r="ACY99" s="67"/>
      <c r="ACZ99" s="67"/>
      <c r="ADA99" s="67"/>
      <c r="ADB99" s="67"/>
      <c r="ADC99" s="67"/>
      <c r="ADD99" s="67"/>
      <c r="ADE99" s="67"/>
      <c r="ADF99" s="67"/>
      <c r="ADG99" s="67"/>
      <c r="ADH99" s="67"/>
      <c r="ADI99" s="67"/>
      <c r="ADJ99" s="67"/>
      <c r="ADK99" s="67"/>
      <c r="ADL99" s="67"/>
      <c r="ADM99" s="67"/>
      <c r="ADN99" s="67"/>
      <c r="ADO99" s="67"/>
      <c r="ADP99" s="67"/>
      <c r="ADQ99" s="67"/>
      <c r="ADR99" s="67"/>
      <c r="ADS99" s="67"/>
      <c r="ADT99" s="67"/>
      <c r="ADU99" s="67"/>
      <c r="ADV99" s="67"/>
      <c r="ADW99" s="67"/>
      <c r="ADX99" s="67"/>
      <c r="ADY99" s="67"/>
      <c r="ADZ99" s="67"/>
      <c r="AEA99" s="67"/>
      <c r="AEB99" s="67"/>
      <c r="AEC99" s="67"/>
      <c r="AED99" s="67"/>
      <c r="AEE99" s="67"/>
      <c r="AEF99" s="67"/>
      <c r="AEG99" s="67"/>
      <c r="AEH99" s="67"/>
      <c r="AEI99" s="67"/>
      <c r="AEJ99" s="67"/>
      <c r="AEK99" s="67"/>
      <c r="AEL99" s="67"/>
      <c r="AEM99" s="67"/>
      <c r="AEN99" s="67"/>
      <c r="AEO99" s="67"/>
      <c r="AEP99" s="67"/>
      <c r="AEQ99" s="67"/>
      <c r="AER99" s="67"/>
      <c r="AES99" s="67"/>
      <c r="AET99" s="67"/>
      <c r="AEU99" s="67"/>
      <c r="AEV99" s="67"/>
      <c r="AEW99" s="67"/>
      <c r="AEX99" s="67"/>
      <c r="AEY99" s="67"/>
      <c r="AEZ99" s="67"/>
      <c r="AFA99" s="67"/>
      <c r="AFB99" s="67"/>
      <c r="AFC99" s="67"/>
      <c r="AFD99" s="67"/>
      <c r="AFE99" s="67"/>
      <c r="AFF99" s="67"/>
      <c r="AFG99" s="67"/>
      <c r="AFH99" s="67"/>
      <c r="AFI99" s="67"/>
      <c r="AFJ99" s="67"/>
      <c r="AFK99" s="67"/>
      <c r="AFL99" s="67"/>
      <c r="AFM99" s="67"/>
      <c r="AFN99" s="67"/>
      <c r="AFO99" s="67"/>
      <c r="AFP99" s="67"/>
      <c r="AFQ99" s="67"/>
      <c r="AFR99" s="67"/>
      <c r="AFS99" s="67"/>
      <c r="AFT99" s="67"/>
      <c r="AFU99" s="67"/>
      <c r="AFV99" s="67"/>
      <c r="AFW99" s="67"/>
      <c r="AFX99" s="67"/>
      <c r="AFY99" s="67"/>
      <c r="AFZ99" s="67"/>
      <c r="AGA99" s="67"/>
      <c r="AGB99" s="67"/>
      <c r="AGC99" s="67"/>
      <c r="AGD99" s="67"/>
      <c r="AGE99" s="67"/>
      <c r="AGF99" s="67"/>
      <c r="AGG99" s="67"/>
      <c r="AGH99" s="67"/>
      <c r="AGI99" s="67"/>
      <c r="AGJ99" s="67"/>
      <c r="AGK99" s="67"/>
      <c r="AGL99" s="67"/>
      <c r="AGM99" s="67"/>
      <c r="AGN99" s="67"/>
      <c r="AGO99" s="67"/>
      <c r="AGP99" s="67"/>
      <c r="AGQ99" s="67"/>
      <c r="AGR99" s="67"/>
      <c r="AGS99" s="67"/>
      <c r="AGT99" s="67"/>
      <c r="AGU99" s="67"/>
      <c r="AGV99" s="67"/>
      <c r="AGW99" s="67"/>
      <c r="AGX99" s="67"/>
      <c r="AGY99" s="67"/>
      <c r="AGZ99" s="67"/>
      <c r="AHA99" s="67"/>
      <c r="AHB99" s="67"/>
      <c r="AHC99" s="67"/>
      <c r="AHD99" s="67"/>
      <c r="AHE99" s="67"/>
      <c r="AHF99" s="67"/>
      <c r="AHG99" s="67"/>
      <c r="AHH99" s="67"/>
      <c r="AHI99" s="67"/>
      <c r="AHJ99" s="67"/>
      <c r="AHK99" s="67"/>
      <c r="AHL99" s="67"/>
      <c r="AHM99" s="67"/>
      <c r="AHN99" s="67"/>
      <c r="AHO99" s="67"/>
      <c r="AHP99" s="67"/>
      <c r="AHQ99" s="67"/>
      <c r="AHR99" s="67"/>
      <c r="AHS99" s="67"/>
      <c r="AHT99" s="67"/>
      <c r="AHU99" s="67"/>
      <c r="AHV99" s="67"/>
      <c r="AHW99" s="67"/>
      <c r="AHX99" s="67"/>
      <c r="AHY99" s="67"/>
      <c r="AHZ99" s="67"/>
      <c r="AIA99" s="67"/>
      <c r="AIB99" s="67"/>
      <c r="AIC99" s="67"/>
      <c r="AID99" s="67"/>
      <c r="AIE99" s="67"/>
      <c r="AIF99" s="67"/>
      <c r="AIG99" s="67"/>
      <c r="AIH99" s="67"/>
      <c r="AII99" s="67"/>
      <c r="AIJ99" s="67"/>
      <c r="AIK99" s="67"/>
      <c r="AIL99" s="67"/>
      <c r="AIM99" s="67"/>
      <c r="AIN99" s="67"/>
      <c r="AIO99" s="67"/>
      <c r="AIP99" s="67"/>
      <c r="AIQ99" s="67"/>
      <c r="AIR99" s="67"/>
      <c r="AIS99" s="67"/>
      <c r="AIT99" s="67"/>
      <c r="AIU99" s="67"/>
      <c r="AIV99" s="67"/>
      <c r="AIW99" s="67"/>
      <c r="AIX99" s="67"/>
      <c r="AIY99" s="67"/>
      <c r="AIZ99" s="67"/>
      <c r="AJA99" s="67"/>
      <c r="AJB99" s="67"/>
      <c r="AJC99" s="67"/>
      <c r="AJD99" s="67"/>
      <c r="AJE99" s="67"/>
      <c r="AJF99" s="67"/>
      <c r="AJG99" s="67"/>
      <c r="AJH99" s="67"/>
      <c r="AJI99" s="67"/>
      <c r="AJJ99" s="67"/>
      <c r="AJK99" s="67"/>
      <c r="AJL99" s="67"/>
      <c r="AJM99" s="67"/>
      <c r="AJN99" s="67"/>
      <c r="AJO99" s="67"/>
      <c r="AJP99" s="67"/>
      <c r="AJQ99" s="67"/>
      <c r="AJR99" s="67"/>
      <c r="AJS99" s="67"/>
      <c r="AJT99" s="67"/>
      <c r="AJU99" s="67"/>
      <c r="AJV99" s="67"/>
      <c r="AJW99" s="67"/>
      <c r="AJX99" s="67"/>
      <c r="AJY99" s="67"/>
      <c r="AJZ99" s="67"/>
      <c r="AKA99" s="67"/>
      <c r="AKB99" s="67"/>
      <c r="AKC99" s="67"/>
      <c r="AKD99" s="67"/>
      <c r="AKE99" s="67"/>
      <c r="AKF99" s="67"/>
      <c r="AKG99" s="67"/>
      <c r="AKH99" s="67"/>
      <c r="AKI99" s="67"/>
      <c r="AKJ99" s="67"/>
      <c r="AKK99" s="67"/>
      <c r="AKL99" s="67"/>
      <c r="AKM99" s="67"/>
      <c r="AKN99" s="67"/>
      <c r="AKO99" s="67"/>
      <c r="AKP99" s="67"/>
      <c r="AKQ99" s="67"/>
      <c r="AKR99" s="67"/>
      <c r="AKS99" s="67"/>
      <c r="AKT99" s="67"/>
      <c r="AKU99" s="67"/>
      <c r="AKV99" s="67"/>
      <c r="AKW99" s="67"/>
      <c r="AKX99" s="67"/>
      <c r="AKY99" s="67"/>
      <c r="AKZ99" s="67"/>
      <c r="ALA99" s="67"/>
      <c r="ALB99" s="67"/>
      <c r="ALC99" s="67"/>
      <c r="ALD99" s="67"/>
      <c r="ALE99" s="67"/>
      <c r="ALF99" s="67"/>
      <c r="ALG99" s="67"/>
      <c r="ALH99" s="67"/>
      <c r="ALI99" s="67"/>
      <c r="ALJ99" s="67"/>
      <c r="ALK99" s="67"/>
      <c r="ALL99" s="67"/>
      <c r="ALM99" s="67"/>
      <c r="ALN99" s="67"/>
      <c r="ALO99" s="67"/>
      <c r="ALP99" s="67"/>
      <c r="ALQ99" s="67"/>
      <c r="ALR99" s="67"/>
      <c r="ALS99" s="67"/>
      <c r="ALT99" s="67"/>
      <c r="ALU99" s="67"/>
      <c r="ALV99" s="67"/>
      <c r="ALW99" s="67"/>
      <c r="ALX99" s="67"/>
      <c r="ALY99" s="67"/>
      <c r="ALZ99" s="67"/>
      <c r="AMA99" s="67"/>
      <c r="AMB99" s="67"/>
      <c r="AMC99" s="67"/>
      <c r="AMD99" s="67"/>
      <c r="AME99" s="67"/>
      <c r="AMF99" s="67"/>
      <c r="AMG99" s="67"/>
      <c r="AMH99" s="67"/>
      <c r="AMI99" s="67"/>
      <c r="AMJ99" s="67"/>
    </row>
    <row r="100" spans="1:1024" x14ac:dyDescent="0.25">
      <c r="A100" s="34">
        <f>A94</f>
        <v>2</v>
      </c>
      <c r="B100" s="35">
        <f>B94</f>
        <v>1</v>
      </c>
      <c r="C100" s="36" t="s">
        <v>28</v>
      </c>
      <c r="D100" s="26" t="s">
        <v>29</v>
      </c>
      <c r="E100" s="23"/>
      <c r="F100" s="24"/>
      <c r="G100" s="24"/>
      <c r="H100" s="24"/>
      <c r="I100" s="24"/>
      <c r="J100" s="24"/>
      <c r="K100" s="25"/>
      <c r="L100" s="24"/>
    </row>
    <row r="101" spans="1:1024" x14ac:dyDescent="0.25">
      <c r="A101" s="19"/>
      <c r="B101" s="20"/>
      <c r="C101" s="21"/>
      <c r="D101" s="26" t="s">
        <v>30</v>
      </c>
      <c r="E101" s="23"/>
      <c r="F101" s="24"/>
      <c r="G101" s="24"/>
      <c r="H101" s="24"/>
      <c r="I101" s="24"/>
      <c r="J101" s="24"/>
      <c r="K101" s="25"/>
      <c r="L101" s="24"/>
    </row>
    <row r="102" spans="1:1024" x14ac:dyDescent="0.25">
      <c r="A102" s="19"/>
      <c r="B102" s="20"/>
      <c r="C102" s="21"/>
      <c r="D102" s="26" t="s">
        <v>31</v>
      </c>
      <c r="E102" s="23"/>
      <c r="F102" s="24"/>
      <c r="G102" s="24"/>
      <c r="H102" s="24"/>
      <c r="I102" s="24"/>
      <c r="J102" s="24"/>
      <c r="K102" s="25"/>
      <c r="L102" s="24"/>
    </row>
    <row r="103" spans="1:1024" x14ac:dyDescent="0.25">
      <c r="A103" s="19"/>
      <c r="B103" s="20"/>
      <c r="C103" s="21"/>
      <c r="D103" s="26" t="s">
        <v>32</v>
      </c>
      <c r="E103" s="23"/>
      <c r="F103" s="24"/>
      <c r="G103" s="24"/>
      <c r="H103" s="24"/>
      <c r="I103" s="24"/>
      <c r="J103" s="24"/>
      <c r="K103" s="25"/>
      <c r="L103" s="24"/>
    </row>
    <row r="104" spans="1:1024" x14ac:dyDescent="0.25">
      <c r="A104" s="19"/>
      <c r="B104" s="20"/>
      <c r="C104" s="21"/>
      <c r="D104" s="26" t="s">
        <v>33</v>
      </c>
      <c r="E104" s="23"/>
      <c r="F104" s="24"/>
      <c r="G104" s="24"/>
      <c r="H104" s="24"/>
      <c r="I104" s="24"/>
      <c r="J104" s="24"/>
      <c r="K104" s="25"/>
      <c r="L104" s="24"/>
    </row>
    <row r="105" spans="1:1024" x14ac:dyDescent="0.25">
      <c r="A105" s="19"/>
      <c r="B105" s="20"/>
      <c r="C105" s="21"/>
      <c r="D105" s="26" t="s">
        <v>34</v>
      </c>
      <c r="E105" s="23"/>
      <c r="F105" s="24"/>
      <c r="G105" s="24"/>
      <c r="H105" s="24"/>
      <c r="I105" s="24"/>
      <c r="J105" s="24"/>
      <c r="K105" s="25"/>
      <c r="L105" s="24"/>
    </row>
    <row r="106" spans="1:1024" x14ac:dyDescent="0.25">
      <c r="A106" s="19"/>
      <c r="B106" s="20"/>
      <c r="C106" s="21"/>
      <c r="D106" s="26" t="s">
        <v>35</v>
      </c>
      <c r="E106" s="23"/>
      <c r="F106" s="24"/>
      <c r="G106" s="24"/>
      <c r="H106" s="24"/>
      <c r="I106" s="24"/>
      <c r="J106" s="24"/>
      <c r="K106" s="25"/>
      <c r="L106" s="24"/>
    </row>
    <row r="107" spans="1:1024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  <c r="L107" s="24"/>
    </row>
    <row r="108" spans="1:1024" x14ac:dyDescent="0.25">
      <c r="A108" s="19"/>
      <c r="B108" s="20"/>
      <c r="C108" s="21"/>
      <c r="D108" s="22"/>
      <c r="E108" s="23"/>
      <c r="F108" s="24"/>
      <c r="G108" s="24"/>
      <c r="H108" s="24"/>
      <c r="I108" s="24"/>
      <c r="J108" s="24"/>
      <c r="K108" s="25"/>
      <c r="L108" s="24"/>
    </row>
    <row r="109" spans="1:1024" x14ac:dyDescent="0.25">
      <c r="A109" s="27"/>
      <c r="B109" s="28"/>
      <c r="C109" s="29"/>
      <c r="D109" s="30" t="s">
        <v>27</v>
      </c>
      <c r="E109" s="31"/>
      <c r="F109" s="32">
        <f>SUM(F100:F108)</f>
        <v>0</v>
      </c>
      <c r="G109" s="32">
        <f>SUM(G100:G108)</f>
        <v>0</v>
      </c>
      <c r="H109" s="32">
        <f>SUM(H100:H108)</f>
        <v>0</v>
      </c>
      <c r="I109" s="32">
        <f>SUM(I100:I108)</f>
        <v>0</v>
      </c>
      <c r="J109" s="32">
        <f>SUM(J100:J108)</f>
        <v>0</v>
      </c>
      <c r="K109" s="33"/>
      <c r="L109" s="32">
        <f>SUM(L100:L108)</f>
        <v>0</v>
      </c>
    </row>
    <row r="110" spans="1:1024" s="68" customFormat="1" ht="15" customHeight="1" thickBot="1" x14ac:dyDescent="0.3">
      <c r="A110" s="70">
        <f>A94</f>
        <v>2</v>
      </c>
      <c r="B110" s="71">
        <f>B94</f>
        <v>1</v>
      </c>
      <c r="C110" s="105" t="s">
        <v>36</v>
      </c>
      <c r="D110" s="105"/>
      <c r="E110" s="72"/>
      <c r="F110" s="73">
        <f>F99+F109</f>
        <v>580</v>
      </c>
      <c r="G110" s="73">
        <f>G99+G109</f>
        <v>17.709999999999997</v>
      </c>
      <c r="H110" s="73">
        <f>H99+H109</f>
        <v>15.9</v>
      </c>
      <c r="I110" s="73">
        <f>I99+I109</f>
        <v>85.710000000000008</v>
      </c>
      <c r="J110" s="73">
        <f>J99+J109</f>
        <v>606.9</v>
      </c>
      <c r="K110" s="73"/>
      <c r="L110" s="73">
        <f>L99+L109</f>
        <v>78.05</v>
      </c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  <c r="EO110" s="67"/>
      <c r="EP110" s="67"/>
      <c r="EQ110" s="67"/>
      <c r="ER110" s="67"/>
      <c r="ES110" s="67"/>
      <c r="ET110" s="67"/>
      <c r="EU110" s="67"/>
      <c r="EV110" s="67"/>
      <c r="EW110" s="67"/>
      <c r="EX110" s="67"/>
      <c r="EY110" s="67"/>
      <c r="EZ110" s="67"/>
      <c r="FA110" s="67"/>
      <c r="FB110" s="67"/>
      <c r="FC110" s="67"/>
      <c r="FD110" s="67"/>
      <c r="FE110" s="67"/>
      <c r="FF110" s="67"/>
      <c r="FG110" s="67"/>
      <c r="FH110" s="67"/>
      <c r="FI110" s="67"/>
      <c r="FJ110" s="67"/>
      <c r="FK110" s="67"/>
      <c r="FL110" s="67"/>
      <c r="FM110" s="67"/>
      <c r="FN110" s="67"/>
      <c r="FO110" s="67"/>
      <c r="FP110" s="67"/>
      <c r="FQ110" s="67"/>
      <c r="FR110" s="67"/>
      <c r="FS110" s="67"/>
      <c r="FT110" s="67"/>
      <c r="FU110" s="67"/>
      <c r="FV110" s="67"/>
      <c r="FW110" s="67"/>
      <c r="FX110" s="67"/>
      <c r="FY110" s="67"/>
      <c r="FZ110" s="67"/>
      <c r="GA110" s="67"/>
      <c r="GB110" s="67"/>
      <c r="GC110" s="67"/>
      <c r="GD110" s="67"/>
      <c r="GE110" s="67"/>
      <c r="GF110" s="67"/>
      <c r="GG110" s="67"/>
      <c r="GH110" s="67"/>
      <c r="GI110" s="67"/>
      <c r="GJ110" s="67"/>
      <c r="GK110" s="67"/>
      <c r="GL110" s="67"/>
      <c r="GM110" s="67"/>
      <c r="GN110" s="67"/>
      <c r="GO110" s="67"/>
      <c r="GP110" s="67"/>
      <c r="GQ110" s="67"/>
      <c r="GR110" s="67"/>
      <c r="GS110" s="67"/>
      <c r="GT110" s="67"/>
      <c r="GU110" s="67"/>
      <c r="GV110" s="67"/>
      <c r="GW110" s="67"/>
      <c r="GX110" s="67"/>
      <c r="GY110" s="67"/>
      <c r="GZ110" s="67"/>
      <c r="HA110" s="67"/>
      <c r="HB110" s="67"/>
      <c r="HC110" s="67"/>
      <c r="HD110" s="67"/>
      <c r="HE110" s="67"/>
      <c r="HF110" s="67"/>
      <c r="HG110" s="67"/>
      <c r="HH110" s="67"/>
      <c r="HI110" s="67"/>
      <c r="HJ110" s="67"/>
      <c r="HK110" s="67"/>
      <c r="HL110" s="67"/>
      <c r="HM110" s="67"/>
      <c r="HN110" s="67"/>
      <c r="HO110" s="67"/>
      <c r="HP110" s="67"/>
      <c r="HQ110" s="67"/>
      <c r="HR110" s="67"/>
      <c r="HS110" s="67"/>
      <c r="HT110" s="67"/>
      <c r="HU110" s="67"/>
      <c r="HV110" s="67"/>
      <c r="HW110" s="67"/>
      <c r="HX110" s="67"/>
      <c r="HY110" s="67"/>
      <c r="HZ110" s="67"/>
      <c r="IA110" s="67"/>
      <c r="IB110" s="67"/>
      <c r="IC110" s="67"/>
      <c r="ID110" s="67"/>
      <c r="IE110" s="67"/>
      <c r="IF110" s="67"/>
      <c r="IG110" s="67"/>
      <c r="IH110" s="67"/>
      <c r="II110" s="67"/>
      <c r="IJ110" s="67"/>
      <c r="IK110" s="67"/>
      <c r="IL110" s="67"/>
      <c r="IM110" s="67"/>
      <c r="IN110" s="67"/>
      <c r="IO110" s="67"/>
      <c r="IP110" s="67"/>
      <c r="IQ110" s="67"/>
      <c r="IR110" s="67"/>
      <c r="IS110" s="67"/>
      <c r="IT110" s="67"/>
      <c r="IU110" s="67"/>
      <c r="IV110" s="67"/>
      <c r="IW110" s="67"/>
      <c r="IX110" s="67"/>
      <c r="IY110" s="67"/>
      <c r="IZ110" s="67"/>
      <c r="JA110" s="67"/>
      <c r="JB110" s="67"/>
      <c r="JC110" s="67"/>
      <c r="JD110" s="67"/>
      <c r="JE110" s="67"/>
      <c r="JF110" s="67"/>
      <c r="JG110" s="67"/>
      <c r="JH110" s="67"/>
      <c r="JI110" s="67"/>
      <c r="JJ110" s="67"/>
      <c r="JK110" s="67"/>
      <c r="JL110" s="67"/>
      <c r="JM110" s="67"/>
      <c r="JN110" s="67"/>
      <c r="JO110" s="67"/>
      <c r="JP110" s="67"/>
      <c r="JQ110" s="67"/>
      <c r="JR110" s="67"/>
      <c r="JS110" s="67"/>
      <c r="JT110" s="67"/>
      <c r="JU110" s="67"/>
      <c r="JV110" s="67"/>
      <c r="JW110" s="67"/>
      <c r="JX110" s="67"/>
      <c r="JY110" s="67"/>
      <c r="JZ110" s="67"/>
      <c r="KA110" s="67"/>
      <c r="KB110" s="67"/>
      <c r="KC110" s="67"/>
      <c r="KD110" s="67"/>
      <c r="KE110" s="67"/>
      <c r="KF110" s="67"/>
      <c r="KG110" s="67"/>
      <c r="KH110" s="67"/>
      <c r="KI110" s="67"/>
      <c r="KJ110" s="67"/>
      <c r="KK110" s="67"/>
      <c r="KL110" s="67"/>
      <c r="KM110" s="67"/>
      <c r="KN110" s="67"/>
      <c r="KO110" s="67"/>
      <c r="KP110" s="67"/>
      <c r="KQ110" s="67"/>
      <c r="KR110" s="67"/>
      <c r="KS110" s="67"/>
      <c r="KT110" s="67"/>
      <c r="KU110" s="67"/>
      <c r="KV110" s="67"/>
      <c r="KW110" s="67"/>
      <c r="KX110" s="67"/>
      <c r="KY110" s="67"/>
      <c r="KZ110" s="67"/>
      <c r="LA110" s="67"/>
      <c r="LB110" s="67"/>
      <c r="LC110" s="67"/>
      <c r="LD110" s="67"/>
      <c r="LE110" s="67"/>
      <c r="LF110" s="67"/>
      <c r="LG110" s="67"/>
      <c r="LH110" s="67"/>
      <c r="LI110" s="67"/>
      <c r="LJ110" s="67"/>
      <c r="LK110" s="67"/>
      <c r="LL110" s="67"/>
      <c r="LM110" s="67"/>
      <c r="LN110" s="67"/>
      <c r="LO110" s="67"/>
      <c r="LP110" s="67"/>
      <c r="LQ110" s="67"/>
      <c r="LR110" s="67"/>
      <c r="LS110" s="67"/>
      <c r="LT110" s="67"/>
      <c r="LU110" s="67"/>
      <c r="LV110" s="67"/>
      <c r="LW110" s="67"/>
      <c r="LX110" s="67"/>
      <c r="LY110" s="67"/>
      <c r="LZ110" s="67"/>
      <c r="MA110" s="67"/>
      <c r="MB110" s="67"/>
      <c r="MC110" s="67"/>
      <c r="MD110" s="67"/>
      <c r="ME110" s="67"/>
      <c r="MF110" s="67"/>
      <c r="MG110" s="67"/>
      <c r="MH110" s="67"/>
      <c r="MI110" s="67"/>
      <c r="MJ110" s="67"/>
      <c r="MK110" s="67"/>
      <c r="ML110" s="67"/>
      <c r="MM110" s="67"/>
      <c r="MN110" s="67"/>
      <c r="MO110" s="67"/>
      <c r="MP110" s="67"/>
      <c r="MQ110" s="67"/>
      <c r="MR110" s="67"/>
      <c r="MS110" s="67"/>
      <c r="MT110" s="67"/>
      <c r="MU110" s="67"/>
      <c r="MV110" s="67"/>
      <c r="MW110" s="67"/>
      <c r="MX110" s="67"/>
      <c r="MY110" s="67"/>
      <c r="MZ110" s="67"/>
      <c r="NA110" s="67"/>
      <c r="NB110" s="67"/>
      <c r="NC110" s="67"/>
      <c r="ND110" s="67"/>
      <c r="NE110" s="67"/>
      <c r="NF110" s="67"/>
      <c r="NG110" s="67"/>
      <c r="NH110" s="67"/>
      <c r="NI110" s="67"/>
      <c r="NJ110" s="67"/>
      <c r="NK110" s="67"/>
      <c r="NL110" s="67"/>
      <c r="NM110" s="67"/>
      <c r="NN110" s="67"/>
      <c r="NO110" s="67"/>
      <c r="NP110" s="67"/>
      <c r="NQ110" s="67"/>
      <c r="NR110" s="67"/>
      <c r="NS110" s="67"/>
      <c r="NT110" s="67"/>
      <c r="NU110" s="67"/>
      <c r="NV110" s="67"/>
      <c r="NW110" s="67"/>
      <c r="NX110" s="67"/>
      <c r="NY110" s="67"/>
      <c r="NZ110" s="67"/>
      <c r="OA110" s="67"/>
      <c r="OB110" s="67"/>
      <c r="OC110" s="67"/>
      <c r="OD110" s="67"/>
      <c r="OE110" s="67"/>
      <c r="OF110" s="67"/>
      <c r="OG110" s="67"/>
      <c r="OH110" s="67"/>
      <c r="OI110" s="67"/>
      <c r="OJ110" s="67"/>
      <c r="OK110" s="67"/>
      <c r="OL110" s="67"/>
      <c r="OM110" s="67"/>
      <c r="ON110" s="67"/>
      <c r="OO110" s="67"/>
      <c r="OP110" s="67"/>
      <c r="OQ110" s="67"/>
      <c r="OR110" s="67"/>
      <c r="OS110" s="67"/>
      <c r="OT110" s="67"/>
      <c r="OU110" s="67"/>
      <c r="OV110" s="67"/>
      <c r="OW110" s="67"/>
      <c r="OX110" s="67"/>
      <c r="OY110" s="67"/>
      <c r="OZ110" s="67"/>
      <c r="PA110" s="67"/>
      <c r="PB110" s="67"/>
      <c r="PC110" s="67"/>
      <c r="PD110" s="67"/>
      <c r="PE110" s="67"/>
      <c r="PF110" s="67"/>
      <c r="PG110" s="67"/>
      <c r="PH110" s="67"/>
      <c r="PI110" s="67"/>
      <c r="PJ110" s="67"/>
      <c r="PK110" s="67"/>
      <c r="PL110" s="67"/>
      <c r="PM110" s="67"/>
      <c r="PN110" s="67"/>
      <c r="PO110" s="67"/>
      <c r="PP110" s="67"/>
      <c r="PQ110" s="67"/>
      <c r="PR110" s="67"/>
      <c r="PS110" s="67"/>
      <c r="PT110" s="67"/>
      <c r="PU110" s="67"/>
      <c r="PV110" s="67"/>
      <c r="PW110" s="67"/>
      <c r="PX110" s="67"/>
      <c r="PY110" s="67"/>
      <c r="PZ110" s="67"/>
      <c r="QA110" s="67"/>
      <c r="QB110" s="67"/>
      <c r="QC110" s="67"/>
      <c r="QD110" s="67"/>
      <c r="QE110" s="67"/>
      <c r="QF110" s="67"/>
      <c r="QG110" s="67"/>
      <c r="QH110" s="67"/>
      <c r="QI110" s="67"/>
      <c r="QJ110" s="67"/>
      <c r="QK110" s="67"/>
      <c r="QL110" s="67"/>
      <c r="QM110" s="67"/>
      <c r="QN110" s="67"/>
      <c r="QO110" s="67"/>
      <c r="QP110" s="67"/>
      <c r="QQ110" s="67"/>
      <c r="QR110" s="67"/>
      <c r="QS110" s="67"/>
      <c r="QT110" s="67"/>
      <c r="QU110" s="67"/>
      <c r="QV110" s="67"/>
      <c r="QW110" s="67"/>
      <c r="QX110" s="67"/>
      <c r="QY110" s="67"/>
      <c r="QZ110" s="67"/>
      <c r="RA110" s="67"/>
      <c r="RB110" s="67"/>
      <c r="RC110" s="67"/>
      <c r="RD110" s="67"/>
      <c r="RE110" s="67"/>
      <c r="RF110" s="67"/>
      <c r="RG110" s="67"/>
      <c r="RH110" s="67"/>
      <c r="RI110" s="67"/>
      <c r="RJ110" s="67"/>
      <c r="RK110" s="67"/>
      <c r="RL110" s="67"/>
      <c r="RM110" s="67"/>
      <c r="RN110" s="67"/>
      <c r="RO110" s="67"/>
      <c r="RP110" s="67"/>
      <c r="RQ110" s="67"/>
      <c r="RR110" s="67"/>
      <c r="RS110" s="67"/>
      <c r="RT110" s="67"/>
      <c r="RU110" s="67"/>
      <c r="RV110" s="67"/>
      <c r="RW110" s="67"/>
      <c r="RX110" s="67"/>
      <c r="RY110" s="67"/>
      <c r="RZ110" s="67"/>
      <c r="SA110" s="67"/>
      <c r="SB110" s="67"/>
      <c r="SC110" s="67"/>
      <c r="SD110" s="67"/>
      <c r="SE110" s="67"/>
      <c r="SF110" s="67"/>
      <c r="SG110" s="67"/>
      <c r="SH110" s="67"/>
      <c r="SI110" s="67"/>
      <c r="SJ110" s="67"/>
      <c r="SK110" s="67"/>
      <c r="SL110" s="67"/>
      <c r="SM110" s="67"/>
      <c r="SN110" s="67"/>
      <c r="SO110" s="67"/>
      <c r="SP110" s="67"/>
      <c r="SQ110" s="67"/>
      <c r="SR110" s="67"/>
      <c r="SS110" s="67"/>
      <c r="ST110" s="67"/>
      <c r="SU110" s="67"/>
      <c r="SV110" s="67"/>
      <c r="SW110" s="67"/>
      <c r="SX110" s="67"/>
      <c r="SY110" s="67"/>
      <c r="SZ110" s="67"/>
      <c r="TA110" s="67"/>
      <c r="TB110" s="67"/>
      <c r="TC110" s="67"/>
      <c r="TD110" s="67"/>
      <c r="TE110" s="67"/>
      <c r="TF110" s="67"/>
      <c r="TG110" s="67"/>
      <c r="TH110" s="67"/>
      <c r="TI110" s="67"/>
      <c r="TJ110" s="67"/>
      <c r="TK110" s="67"/>
      <c r="TL110" s="67"/>
      <c r="TM110" s="67"/>
      <c r="TN110" s="67"/>
      <c r="TO110" s="67"/>
      <c r="TP110" s="67"/>
      <c r="TQ110" s="67"/>
      <c r="TR110" s="67"/>
      <c r="TS110" s="67"/>
      <c r="TT110" s="67"/>
      <c r="TU110" s="67"/>
      <c r="TV110" s="67"/>
      <c r="TW110" s="67"/>
      <c r="TX110" s="67"/>
      <c r="TY110" s="67"/>
      <c r="TZ110" s="67"/>
      <c r="UA110" s="67"/>
      <c r="UB110" s="67"/>
      <c r="UC110" s="67"/>
      <c r="UD110" s="67"/>
      <c r="UE110" s="67"/>
      <c r="UF110" s="67"/>
      <c r="UG110" s="67"/>
      <c r="UH110" s="67"/>
      <c r="UI110" s="67"/>
      <c r="UJ110" s="67"/>
      <c r="UK110" s="67"/>
      <c r="UL110" s="67"/>
      <c r="UM110" s="67"/>
      <c r="UN110" s="67"/>
      <c r="UO110" s="67"/>
      <c r="UP110" s="67"/>
      <c r="UQ110" s="67"/>
      <c r="UR110" s="67"/>
      <c r="US110" s="67"/>
      <c r="UT110" s="67"/>
      <c r="UU110" s="67"/>
      <c r="UV110" s="67"/>
      <c r="UW110" s="67"/>
      <c r="UX110" s="67"/>
      <c r="UY110" s="67"/>
      <c r="UZ110" s="67"/>
      <c r="VA110" s="67"/>
      <c r="VB110" s="67"/>
      <c r="VC110" s="67"/>
      <c r="VD110" s="67"/>
      <c r="VE110" s="67"/>
      <c r="VF110" s="67"/>
      <c r="VG110" s="67"/>
      <c r="VH110" s="67"/>
      <c r="VI110" s="67"/>
      <c r="VJ110" s="67"/>
      <c r="VK110" s="67"/>
      <c r="VL110" s="67"/>
      <c r="VM110" s="67"/>
      <c r="VN110" s="67"/>
      <c r="VO110" s="67"/>
      <c r="VP110" s="67"/>
      <c r="VQ110" s="67"/>
      <c r="VR110" s="67"/>
      <c r="VS110" s="67"/>
      <c r="VT110" s="67"/>
      <c r="VU110" s="67"/>
      <c r="VV110" s="67"/>
      <c r="VW110" s="67"/>
      <c r="VX110" s="67"/>
      <c r="VY110" s="67"/>
      <c r="VZ110" s="67"/>
      <c r="WA110" s="67"/>
      <c r="WB110" s="67"/>
      <c r="WC110" s="67"/>
      <c r="WD110" s="67"/>
      <c r="WE110" s="67"/>
      <c r="WF110" s="67"/>
      <c r="WG110" s="67"/>
      <c r="WH110" s="67"/>
      <c r="WI110" s="67"/>
      <c r="WJ110" s="67"/>
      <c r="WK110" s="67"/>
      <c r="WL110" s="67"/>
      <c r="WM110" s="67"/>
      <c r="WN110" s="67"/>
      <c r="WO110" s="67"/>
      <c r="WP110" s="67"/>
      <c r="WQ110" s="67"/>
      <c r="WR110" s="67"/>
      <c r="WS110" s="67"/>
      <c r="WT110" s="67"/>
      <c r="WU110" s="67"/>
      <c r="WV110" s="67"/>
      <c r="WW110" s="67"/>
      <c r="WX110" s="67"/>
      <c r="WY110" s="67"/>
      <c r="WZ110" s="67"/>
      <c r="XA110" s="67"/>
      <c r="XB110" s="67"/>
      <c r="XC110" s="67"/>
      <c r="XD110" s="67"/>
      <c r="XE110" s="67"/>
      <c r="XF110" s="67"/>
      <c r="XG110" s="67"/>
      <c r="XH110" s="67"/>
      <c r="XI110" s="67"/>
      <c r="XJ110" s="67"/>
      <c r="XK110" s="67"/>
      <c r="XL110" s="67"/>
      <c r="XM110" s="67"/>
      <c r="XN110" s="67"/>
      <c r="XO110" s="67"/>
      <c r="XP110" s="67"/>
      <c r="XQ110" s="67"/>
      <c r="XR110" s="67"/>
      <c r="XS110" s="67"/>
      <c r="XT110" s="67"/>
      <c r="XU110" s="67"/>
      <c r="XV110" s="67"/>
      <c r="XW110" s="67"/>
      <c r="XX110" s="67"/>
      <c r="XY110" s="67"/>
      <c r="XZ110" s="67"/>
      <c r="YA110" s="67"/>
      <c r="YB110" s="67"/>
      <c r="YC110" s="67"/>
      <c r="YD110" s="67"/>
      <c r="YE110" s="67"/>
      <c r="YF110" s="67"/>
      <c r="YG110" s="67"/>
      <c r="YH110" s="67"/>
      <c r="YI110" s="67"/>
      <c r="YJ110" s="67"/>
      <c r="YK110" s="67"/>
      <c r="YL110" s="67"/>
      <c r="YM110" s="67"/>
      <c r="YN110" s="67"/>
      <c r="YO110" s="67"/>
      <c r="YP110" s="67"/>
      <c r="YQ110" s="67"/>
      <c r="YR110" s="67"/>
      <c r="YS110" s="67"/>
      <c r="YT110" s="67"/>
      <c r="YU110" s="67"/>
      <c r="YV110" s="67"/>
      <c r="YW110" s="67"/>
      <c r="YX110" s="67"/>
      <c r="YY110" s="67"/>
      <c r="YZ110" s="67"/>
      <c r="ZA110" s="67"/>
      <c r="ZB110" s="67"/>
      <c r="ZC110" s="67"/>
      <c r="ZD110" s="67"/>
      <c r="ZE110" s="67"/>
      <c r="ZF110" s="67"/>
      <c r="ZG110" s="67"/>
      <c r="ZH110" s="67"/>
      <c r="ZI110" s="67"/>
      <c r="ZJ110" s="67"/>
      <c r="ZK110" s="67"/>
      <c r="ZL110" s="67"/>
      <c r="ZM110" s="67"/>
      <c r="ZN110" s="67"/>
      <c r="ZO110" s="67"/>
      <c r="ZP110" s="67"/>
      <c r="ZQ110" s="67"/>
      <c r="ZR110" s="67"/>
      <c r="ZS110" s="67"/>
      <c r="ZT110" s="67"/>
      <c r="ZU110" s="67"/>
      <c r="ZV110" s="67"/>
      <c r="ZW110" s="67"/>
      <c r="ZX110" s="67"/>
      <c r="ZY110" s="67"/>
      <c r="ZZ110" s="67"/>
      <c r="AAA110" s="67"/>
      <c r="AAB110" s="67"/>
      <c r="AAC110" s="67"/>
      <c r="AAD110" s="67"/>
      <c r="AAE110" s="67"/>
      <c r="AAF110" s="67"/>
      <c r="AAG110" s="67"/>
      <c r="AAH110" s="67"/>
      <c r="AAI110" s="67"/>
      <c r="AAJ110" s="67"/>
      <c r="AAK110" s="67"/>
      <c r="AAL110" s="67"/>
      <c r="AAM110" s="67"/>
      <c r="AAN110" s="67"/>
      <c r="AAO110" s="67"/>
      <c r="AAP110" s="67"/>
      <c r="AAQ110" s="67"/>
      <c r="AAR110" s="67"/>
      <c r="AAS110" s="67"/>
      <c r="AAT110" s="67"/>
      <c r="AAU110" s="67"/>
      <c r="AAV110" s="67"/>
      <c r="AAW110" s="67"/>
      <c r="AAX110" s="67"/>
      <c r="AAY110" s="67"/>
      <c r="AAZ110" s="67"/>
      <c r="ABA110" s="67"/>
      <c r="ABB110" s="67"/>
      <c r="ABC110" s="67"/>
      <c r="ABD110" s="67"/>
      <c r="ABE110" s="67"/>
      <c r="ABF110" s="67"/>
      <c r="ABG110" s="67"/>
      <c r="ABH110" s="67"/>
      <c r="ABI110" s="67"/>
      <c r="ABJ110" s="67"/>
      <c r="ABK110" s="67"/>
      <c r="ABL110" s="67"/>
      <c r="ABM110" s="67"/>
      <c r="ABN110" s="67"/>
      <c r="ABO110" s="67"/>
      <c r="ABP110" s="67"/>
      <c r="ABQ110" s="67"/>
      <c r="ABR110" s="67"/>
      <c r="ABS110" s="67"/>
      <c r="ABT110" s="67"/>
      <c r="ABU110" s="67"/>
      <c r="ABV110" s="67"/>
      <c r="ABW110" s="67"/>
      <c r="ABX110" s="67"/>
      <c r="ABY110" s="67"/>
      <c r="ABZ110" s="67"/>
      <c r="ACA110" s="67"/>
      <c r="ACB110" s="67"/>
      <c r="ACC110" s="67"/>
      <c r="ACD110" s="67"/>
      <c r="ACE110" s="67"/>
      <c r="ACF110" s="67"/>
      <c r="ACG110" s="67"/>
      <c r="ACH110" s="67"/>
      <c r="ACI110" s="67"/>
      <c r="ACJ110" s="67"/>
      <c r="ACK110" s="67"/>
      <c r="ACL110" s="67"/>
      <c r="ACM110" s="67"/>
      <c r="ACN110" s="67"/>
      <c r="ACO110" s="67"/>
      <c r="ACP110" s="67"/>
      <c r="ACQ110" s="67"/>
      <c r="ACR110" s="67"/>
      <c r="ACS110" s="67"/>
      <c r="ACT110" s="67"/>
      <c r="ACU110" s="67"/>
      <c r="ACV110" s="67"/>
      <c r="ACW110" s="67"/>
      <c r="ACX110" s="67"/>
      <c r="ACY110" s="67"/>
      <c r="ACZ110" s="67"/>
      <c r="ADA110" s="67"/>
      <c r="ADB110" s="67"/>
      <c r="ADC110" s="67"/>
      <c r="ADD110" s="67"/>
      <c r="ADE110" s="67"/>
      <c r="ADF110" s="67"/>
      <c r="ADG110" s="67"/>
      <c r="ADH110" s="67"/>
      <c r="ADI110" s="67"/>
      <c r="ADJ110" s="67"/>
      <c r="ADK110" s="67"/>
      <c r="ADL110" s="67"/>
      <c r="ADM110" s="67"/>
      <c r="ADN110" s="67"/>
      <c r="ADO110" s="67"/>
      <c r="ADP110" s="67"/>
      <c r="ADQ110" s="67"/>
      <c r="ADR110" s="67"/>
      <c r="ADS110" s="67"/>
      <c r="ADT110" s="67"/>
      <c r="ADU110" s="67"/>
      <c r="ADV110" s="67"/>
      <c r="ADW110" s="67"/>
      <c r="ADX110" s="67"/>
      <c r="ADY110" s="67"/>
      <c r="ADZ110" s="67"/>
      <c r="AEA110" s="67"/>
      <c r="AEB110" s="67"/>
      <c r="AEC110" s="67"/>
      <c r="AED110" s="67"/>
      <c r="AEE110" s="67"/>
      <c r="AEF110" s="67"/>
      <c r="AEG110" s="67"/>
      <c r="AEH110" s="67"/>
      <c r="AEI110" s="67"/>
      <c r="AEJ110" s="67"/>
      <c r="AEK110" s="67"/>
      <c r="AEL110" s="67"/>
      <c r="AEM110" s="67"/>
      <c r="AEN110" s="67"/>
      <c r="AEO110" s="67"/>
      <c r="AEP110" s="67"/>
      <c r="AEQ110" s="67"/>
      <c r="AER110" s="67"/>
      <c r="AES110" s="67"/>
      <c r="AET110" s="67"/>
      <c r="AEU110" s="67"/>
      <c r="AEV110" s="67"/>
      <c r="AEW110" s="67"/>
      <c r="AEX110" s="67"/>
      <c r="AEY110" s="67"/>
      <c r="AEZ110" s="67"/>
      <c r="AFA110" s="67"/>
      <c r="AFB110" s="67"/>
      <c r="AFC110" s="67"/>
      <c r="AFD110" s="67"/>
      <c r="AFE110" s="67"/>
      <c r="AFF110" s="67"/>
      <c r="AFG110" s="67"/>
      <c r="AFH110" s="67"/>
      <c r="AFI110" s="67"/>
      <c r="AFJ110" s="67"/>
      <c r="AFK110" s="67"/>
      <c r="AFL110" s="67"/>
      <c r="AFM110" s="67"/>
      <c r="AFN110" s="67"/>
      <c r="AFO110" s="67"/>
      <c r="AFP110" s="67"/>
      <c r="AFQ110" s="67"/>
      <c r="AFR110" s="67"/>
      <c r="AFS110" s="67"/>
      <c r="AFT110" s="67"/>
      <c r="AFU110" s="67"/>
      <c r="AFV110" s="67"/>
      <c r="AFW110" s="67"/>
      <c r="AFX110" s="67"/>
      <c r="AFY110" s="67"/>
      <c r="AFZ110" s="67"/>
      <c r="AGA110" s="67"/>
      <c r="AGB110" s="67"/>
      <c r="AGC110" s="67"/>
      <c r="AGD110" s="67"/>
      <c r="AGE110" s="67"/>
      <c r="AGF110" s="67"/>
      <c r="AGG110" s="67"/>
      <c r="AGH110" s="67"/>
      <c r="AGI110" s="67"/>
      <c r="AGJ110" s="67"/>
      <c r="AGK110" s="67"/>
      <c r="AGL110" s="67"/>
      <c r="AGM110" s="67"/>
      <c r="AGN110" s="67"/>
      <c r="AGO110" s="67"/>
      <c r="AGP110" s="67"/>
      <c r="AGQ110" s="67"/>
      <c r="AGR110" s="67"/>
      <c r="AGS110" s="67"/>
      <c r="AGT110" s="67"/>
      <c r="AGU110" s="67"/>
      <c r="AGV110" s="67"/>
      <c r="AGW110" s="67"/>
      <c r="AGX110" s="67"/>
      <c r="AGY110" s="67"/>
      <c r="AGZ110" s="67"/>
      <c r="AHA110" s="67"/>
      <c r="AHB110" s="67"/>
      <c r="AHC110" s="67"/>
      <c r="AHD110" s="67"/>
      <c r="AHE110" s="67"/>
      <c r="AHF110" s="67"/>
      <c r="AHG110" s="67"/>
      <c r="AHH110" s="67"/>
      <c r="AHI110" s="67"/>
      <c r="AHJ110" s="67"/>
      <c r="AHK110" s="67"/>
      <c r="AHL110" s="67"/>
      <c r="AHM110" s="67"/>
      <c r="AHN110" s="67"/>
      <c r="AHO110" s="67"/>
      <c r="AHP110" s="67"/>
      <c r="AHQ110" s="67"/>
      <c r="AHR110" s="67"/>
      <c r="AHS110" s="67"/>
      <c r="AHT110" s="67"/>
      <c r="AHU110" s="67"/>
      <c r="AHV110" s="67"/>
      <c r="AHW110" s="67"/>
      <c r="AHX110" s="67"/>
      <c r="AHY110" s="67"/>
      <c r="AHZ110" s="67"/>
      <c r="AIA110" s="67"/>
      <c r="AIB110" s="67"/>
      <c r="AIC110" s="67"/>
      <c r="AID110" s="67"/>
      <c r="AIE110" s="67"/>
      <c r="AIF110" s="67"/>
      <c r="AIG110" s="67"/>
      <c r="AIH110" s="67"/>
      <c r="AII110" s="67"/>
      <c r="AIJ110" s="67"/>
      <c r="AIK110" s="67"/>
      <c r="AIL110" s="67"/>
      <c r="AIM110" s="67"/>
      <c r="AIN110" s="67"/>
      <c r="AIO110" s="67"/>
      <c r="AIP110" s="67"/>
      <c r="AIQ110" s="67"/>
      <c r="AIR110" s="67"/>
      <c r="AIS110" s="67"/>
      <c r="AIT110" s="67"/>
      <c r="AIU110" s="67"/>
      <c r="AIV110" s="67"/>
      <c r="AIW110" s="67"/>
      <c r="AIX110" s="67"/>
      <c r="AIY110" s="67"/>
      <c r="AIZ110" s="67"/>
      <c r="AJA110" s="67"/>
      <c r="AJB110" s="67"/>
      <c r="AJC110" s="67"/>
      <c r="AJD110" s="67"/>
      <c r="AJE110" s="67"/>
      <c r="AJF110" s="67"/>
      <c r="AJG110" s="67"/>
      <c r="AJH110" s="67"/>
      <c r="AJI110" s="67"/>
      <c r="AJJ110" s="67"/>
      <c r="AJK110" s="67"/>
      <c r="AJL110" s="67"/>
      <c r="AJM110" s="67"/>
      <c r="AJN110" s="67"/>
      <c r="AJO110" s="67"/>
      <c r="AJP110" s="67"/>
      <c r="AJQ110" s="67"/>
      <c r="AJR110" s="67"/>
      <c r="AJS110" s="67"/>
      <c r="AJT110" s="67"/>
      <c r="AJU110" s="67"/>
      <c r="AJV110" s="67"/>
      <c r="AJW110" s="67"/>
      <c r="AJX110" s="67"/>
      <c r="AJY110" s="67"/>
      <c r="AJZ110" s="67"/>
      <c r="AKA110" s="67"/>
      <c r="AKB110" s="67"/>
      <c r="AKC110" s="67"/>
      <c r="AKD110" s="67"/>
      <c r="AKE110" s="67"/>
      <c r="AKF110" s="67"/>
      <c r="AKG110" s="67"/>
      <c r="AKH110" s="67"/>
      <c r="AKI110" s="67"/>
      <c r="AKJ110" s="67"/>
      <c r="AKK110" s="67"/>
      <c r="AKL110" s="67"/>
      <c r="AKM110" s="67"/>
      <c r="AKN110" s="67"/>
      <c r="AKO110" s="67"/>
      <c r="AKP110" s="67"/>
      <c r="AKQ110" s="67"/>
      <c r="AKR110" s="67"/>
      <c r="AKS110" s="67"/>
      <c r="AKT110" s="67"/>
      <c r="AKU110" s="67"/>
      <c r="AKV110" s="67"/>
      <c r="AKW110" s="67"/>
      <c r="AKX110" s="67"/>
      <c r="AKY110" s="67"/>
      <c r="AKZ110" s="67"/>
      <c r="ALA110" s="67"/>
      <c r="ALB110" s="67"/>
      <c r="ALC110" s="67"/>
      <c r="ALD110" s="67"/>
      <c r="ALE110" s="67"/>
      <c r="ALF110" s="67"/>
      <c r="ALG110" s="67"/>
      <c r="ALH110" s="67"/>
      <c r="ALI110" s="67"/>
      <c r="ALJ110" s="67"/>
      <c r="ALK110" s="67"/>
      <c r="ALL110" s="67"/>
      <c r="ALM110" s="67"/>
      <c r="ALN110" s="67"/>
      <c r="ALO110" s="67"/>
      <c r="ALP110" s="67"/>
      <c r="ALQ110" s="67"/>
      <c r="ALR110" s="67"/>
      <c r="ALS110" s="67"/>
      <c r="ALT110" s="67"/>
      <c r="ALU110" s="67"/>
      <c r="ALV110" s="67"/>
      <c r="ALW110" s="67"/>
      <c r="ALX110" s="67"/>
      <c r="ALY110" s="67"/>
      <c r="ALZ110" s="67"/>
      <c r="AMA110" s="67"/>
      <c r="AMB110" s="67"/>
      <c r="AMC110" s="67"/>
      <c r="AMD110" s="67"/>
      <c r="AME110" s="67"/>
      <c r="AMF110" s="67"/>
      <c r="AMG110" s="67"/>
      <c r="AMH110" s="67"/>
      <c r="AMI110" s="67"/>
      <c r="AMJ110" s="67"/>
    </row>
    <row r="111" spans="1:1024" ht="15.75" thickBot="1" x14ac:dyDescent="0.3">
      <c r="A111" s="41">
        <v>2</v>
      </c>
      <c r="B111" s="20">
        <v>2</v>
      </c>
      <c r="C111" s="17" t="s">
        <v>22</v>
      </c>
      <c r="D111" s="46" t="s">
        <v>23</v>
      </c>
      <c r="E111" s="91" t="s">
        <v>61</v>
      </c>
      <c r="F111" s="86" t="s">
        <v>62</v>
      </c>
      <c r="G111" s="53">
        <v>27.35</v>
      </c>
      <c r="H111" s="53">
        <v>24.14</v>
      </c>
      <c r="I111" s="54">
        <v>51.87</v>
      </c>
      <c r="J111" s="53">
        <v>534.04999999999995</v>
      </c>
      <c r="K111" s="59">
        <v>222</v>
      </c>
      <c r="L111" s="18">
        <v>78.05</v>
      </c>
    </row>
    <row r="112" spans="1:1024" ht="15.75" thickBot="1" x14ac:dyDescent="0.3">
      <c r="A112" s="41"/>
      <c r="B112" s="20"/>
      <c r="C112" s="21"/>
      <c r="D112" s="26" t="s">
        <v>24</v>
      </c>
      <c r="E112" s="88" t="s">
        <v>54</v>
      </c>
      <c r="F112" s="52">
        <v>200</v>
      </c>
      <c r="G112" s="55">
        <v>0.13</v>
      </c>
      <c r="H112" s="55">
        <v>0.02</v>
      </c>
      <c r="I112" s="56">
        <v>15.2</v>
      </c>
      <c r="J112" s="55">
        <v>62</v>
      </c>
      <c r="K112" s="47">
        <v>377</v>
      </c>
      <c r="L112" s="24"/>
    </row>
    <row r="113" spans="1:1024" ht="15.75" thickBot="1" x14ac:dyDescent="0.3">
      <c r="A113" s="41"/>
      <c r="B113" s="20"/>
      <c r="C113" s="21"/>
      <c r="D113" s="26" t="s">
        <v>25</v>
      </c>
      <c r="E113" s="50" t="s">
        <v>42</v>
      </c>
      <c r="F113" s="52">
        <v>40</v>
      </c>
      <c r="G113" s="55">
        <v>3.55</v>
      </c>
      <c r="H113" s="55">
        <v>1.33</v>
      </c>
      <c r="I113" s="56">
        <v>18.7</v>
      </c>
      <c r="J113" s="55">
        <v>100.07</v>
      </c>
      <c r="K113" s="84" t="s">
        <v>41</v>
      </c>
      <c r="L113" s="24"/>
    </row>
    <row r="114" spans="1:1024" x14ac:dyDescent="0.25">
      <c r="A114" s="41"/>
      <c r="B114" s="20"/>
      <c r="C114" s="21"/>
      <c r="D114" s="47" t="s">
        <v>26</v>
      </c>
      <c r="E114" s="50" t="s">
        <v>47</v>
      </c>
      <c r="F114" s="52">
        <v>100</v>
      </c>
      <c r="G114" s="55">
        <v>0.4</v>
      </c>
      <c r="H114" s="55">
        <v>0.4</v>
      </c>
      <c r="I114" s="56">
        <v>9.8000000000000007</v>
      </c>
      <c r="J114" s="55">
        <v>47</v>
      </c>
      <c r="K114" s="47">
        <v>338</v>
      </c>
      <c r="L114" s="24"/>
    </row>
    <row r="115" spans="1:1024" s="68" customFormat="1" x14ac:dyDescent="0.25">
      <c r="A115" s="69"/>
      <c r="B115" s="61"/>
      <c r="C115" s="62"/>
      <c r="D115" s="63" t="s">
        <v>27</v>
      </c>
      <c r="E115" s="64"/>
      <c r="F115" s="65">
        <v>530</v>
      </c>
      <c r="G115" s="65">
        <f>SUM(G111:G114)</f>
        <v>31.43</v>
      </c>
      <c r="H115" s="65">
        <f>SUM(H111:H114)</f>
        <v>25.89</v>
      </c>
      <c r="I115" s="65">
        <f>SUM(I111:I114)</f>
        <v>95.57</v>
      </c>
      <c r="J115" s="65">
        <f>SUM(J111:J114)</f>
        <v>743.11999999999989</v>
      </c>
      <c r="K115" s="66"/>
      <c r="L115" s="65">
        <f>SUM(L111:L114)</f>
        <v>78.05</v>
      </c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  <c r="BZ115" s="67"/>
      <c r="CA115" s="67"/>
      <c r="CB115" s="67"/>
      <c r="CC115" s="67"/>
      <c r="CD115" s="67"/>
      <c r="CE115" s="67"/>
      <c r="CF115" s="67"/>
      <c r="CG115" s="67"/>
      <c r="CH115" s="67"/>
      <c r="CI115" s="67"/>
      <c r="CJ115" s="67"/>
      <c r="CK115" s="67"/>
      <c r="CL115" s="67"/>
      <c r="CM115" s="67"/>
      <c r="CN115" s="67"/>
      <c r="CO115" s="67"/>
      <c r="CP115" s="67"/>
      <c r="CQ115" s="67"/>
      <c r="CR115" s="67"/>
      <c r="CS115" s="67"/>
      <c r="CT115" s="67"/>
      <c r="CU115" s="67"/>
      <c r="CV115" s="67"/>
      <c r="CW115" s="67"/>
      <c r="CX115" s="67"/>
      <c r="CY115" s="67"/>
      <c r="CZ115" s="67"/>
      <c r="DA115" s="67"/>
      <c r="DB115" s="67"/>
      <c r="DC115" s="67"/>
      <c r="DD115" s="67"/>
      <c r="DE115" s="67"/>
      <c r="DF115" s="67"/>
      <c r="DG115" s="67"/>
      <c r="DH115" s="67"/>
      <c r="DI115" s="67"/>
      <c r="DJ115" s="67"/>
      <c r="DK115" s="67"/>
      <c r="DL115" s="67"/>
      <c r="DM115" s="67"/>
      <c r="DN115" s="67"/>
      <c r="DO115" s="67"/>
      <c r="DP115" s="67"/>
      <c r="DQ115" s="67"/>
      <c r="DR115" s="67"/>
      <c r="DS115" s="67"/>
      <c r="DT115" s="67"/>
      <c r="DU115" s="67"/>
      <c r="DV115" s="67"/>
      <c r="DW115" s="67"/>
      <c r="DX115" s="67"/>
      <c r="DY115" s="67"/>
      <c r="DZ115" s="67"/>
      <c r="EA115" s="67"/>
      <c r="EB115" s="67"/>
      <c r="EC115" s="67"/>
      <c r="ED115" s="67"/>
      <c r="EE115" s="67"/>
      <c r="EF115" s="67"/>
      <c r="EG115" s="67"/>
      <c r="EH115" s="67"/>
      <c r="EI115" s="67"/>
      <c r="EJ115" s="67"/>
      <c r="EK115" s="67"/>
      <c r="EL115" s="67"/>
      <c r="EM115" s="67"/>
      <c r="EN115" s="67"/>
      <c r="EO115" s="67"/>
      <c r="EP115" s="67"/>
      <c r="EQ115" s="67"/>
      <c r="ER115" s="67"/>
      <c r="ES115" s="67"/>
      <c r="ET115" s="67"/>
      <c r="EU115" s="67"/>
      <c r="EV115" s="67"/>
      <c r="EW115" s="67"/>
      <c r="EX115" s="67"/>
      <c r="EY115" s="67"/>
      <c r="EZ115" s="67"/>
      <c r="FA115" s="67"/>
      <c r="FB115" s="67"/>
      <c r="FC115" s="67"/>
      <c r="FD115" s="67"/>
      <c r="FE115" s="67"/>
      <c r="FF115" s="67"/>
      <c r="FG115" s="67"/>
      <c r="FH115" s="67"/>
      <c r="FI115" s="67"/>
      <c r="FJ115" s="67"/>
      <c r="FK115" s="67"/>
      <c r="FL115" s="67"/>
      <c r="FM115" s="67"/>
      <c r="FN115" s="67"/>
      <c r="FO115" s="67"/>
      <c r="FP115" s="67"/>
      <c r="FQ115" s="67"/>
      <c r="FR115" s="67"/>
      <c r="FS115" s="67"/>
      <c r="FT115" s="67"/>
      <c r="FU115" s="67"/>
      <c r="FV115" s="67"/>
      <c r="FW115" s="67"/>
      <c r="FX115" s="67"/>
      <c r="FY115" s="67"/>
      <c r="FZ115" s="67"/>
      <c r="GA115" s="67"/>
      <c r="GB115" s="67"/>
      <c r="GC115" s="67"/>
      <c r="GD115" s="67"/>
      <c r="GE115" s="67"/>
      <c r="GF115" s="67"/>
      <c r="GG115" s="67"/>
      <c r="GH115" s="67"/>
      <c r="GI115" s="67"/>
      <c r="GJ115" s="67"/>
      <c r="GK115" s="67"/>
      <c r="GL115" s="67"/>
      <c r="GM115" s="67"/>
      <c r="GN115" s="67"/>
      <c r="GO115" s="67"/>
      <c r="GP115" s="67"/>
      <c r="GQ115" s="67"/>
      <c r="GR115" s="67"/>
      <c r="GS115" s="67"/>
      <c r="GT115" s="67"/>
      <c r="GU115" s="67"/>
      <c r="GV115" s="67"/>
      <c r="GW115" s="67"/>
      <c r="GX115" s="67"/>
      <c r="GY115" s="67"/>
      <c r="GZ115" s="67"/>
      <c r="HA115" s="67"/>
      <c r="HB115" s="67"/>
      <c r="HC115" s="67"/>
      <c r="HD115" s="67"/>
      <c r="HE115" s="67"/>
      <c r="HF115" s="67"/>
      <c r="HG115" s="67"/>
      <c r="HH115" s="67"/>
      <c r="HI115" s="67"/>
      <c r="HJ115" s="67"/>
      <c r="HK115" s="67"/>
      <c r="HL115" s="67"/>
      <c r="HM115" s="67"/>
      <c r="HN115" s="67"/>
      <c r="HO115" s="67"/>
      <c r="HP115" s="67"/>
      <c r="HQ115" s="67"/>
      <c r="HR115" s="67"/>
      <c r="HS115" s="67"/>
      <c r="HT115" s="67"/>
      <c r="HU115" s="67"/>
      <c r="HV115" s="67"/>
      <c r="HW115" s="67"/>
      <c r="HX115" s="67"/>
      <c r="HY115" s="67"/>
      <c r="HZ115" s="67"/>
      <c r="IA115" s="67"/>
      <c r="IB115" s="67"/>
      <c r="IC115" s="67"/>
      <c r="ID115" s="67"/>
      <c r="IE115" s="67"/>
      <c r="IF115" s="67"/>
      <c r="IG115" s="67"/>
      <c r="IH115" s="67"/>
      <c r="II115" s="67"/>
      <c r="IJ115" s="67"/>
      <c r="IK115" s="67"/>
      <c r="IL115" s="67"/>
      <c r="IM115" s="67"/>
      <c r="IN115" s="67"/>
      <c r="IO115" s="67"/>
      <c r="IP115" s="67"/>
      <c r="IQ115" s="67"/>
      <c r="IR115" s="67"/>
      <c r="IS115" s="67"/>
      <c r="IT115" s="67"/>
      <c r="IU115" s="67"/>
      <c r="IV115" s="67"/>
      <c r="IW115" s="67"/>
      <c r="IX115" s="67"/>
      <c r="IY115" s="67"/>
      <c r="IZ115" s="67"/>
      <c r="JA115" s="67"/>
      <c r="JB115" s="67"/>
      <c r="JC115" s="67"/>
      <c r="JD115" s="67"/>
      <c r="JE115" s="67"/>
      <c r="JF115" s="67"/>
      <c r="JG115" s="67"/>
      <c r="JH115" s="67"/>
      <c r="JI115" s="67"/>
      <c r="JJ115" s="67"/>
      <c r="JK115" s="67"/>
      <c r="JL115" s="67"/>
      <c r="JM115" s="67"/>
      <c r="JN115" s="67"/>
      <c r="JO115" s="67"/>
      <c r="JP115" s="67"/>
      <c r="JQ115" s="67"/>
      <c r="JR115" s="67"/>
      <c r="JS115" s="67"/>
      <c r="JT115" s="67"/>
      <c r="JU115" s="67"/>
      <c r="JV115" s="67"/>
      <c r="JW115" s="67"/>
      <c r="JX115" s="67"/>
      <c r="JY115" s="67"/>
      <c r="JZ115" s="67"/>
      <c r="KA115" s="67"/>
      <c r="KB115" s="67"/>
      <c r="KC115" s="67"/>
      <c r="KD115" s="67"/>
      <c r="KE115" s="67"/>
      <c r="KF115" s="67"/>
      <c r="KG115" s="67"/>
      <c r="KH115" s="67"/>
      <c r="KI115" s="67"/>
      <c r="KJ115" s="67"/>
      <c r="KK115" s="67"/>
      <c r="KL115" s="67"/>
      <c r="KM115" s="67"/>
      <c r="KN115" s="67"/>
      <c r="KO115" s="67"/>
      <c r="KP115" s="67"/>
      <c r="KQ115" s="67"/>
      <c r="KR115" s="67"/>
      <c r="KS115" s="67"/>
      <c r="KT115" s="67"/>
      <c r="KU115" s="67"/>
      <c r="KV115" s="67"/>
      <c r="KW115" s="67"/>
      <c r="KX115" s="67"/>
      <c r="KY115" s="67"/>
      <c r="KZ115" s="67"/>
      <c r="LA115" s="67"/>
      <c r="LB115" s="67"/>
      <c r="LC115" s="67"/>
      <c r="LD115" s="67"/>
      <c r="LE115" s="67"/>
      <c r="LF115" s="67"/>
      <c r="LG115" s="67"/>
      <c r="LH115" s="67"/>
      <c r="LI115" s="67"/>
      <c r="LJ115" s="67"/>
      <c r="LK115" s="67"/>
      <c r="LL115" s="67"/>
      <c r="LM115" s="67"/>
      <c r="LN115" s="67"/>
      <c r="LO115" s="67"/>
      <c r="LP115" s="67"/>
      <c r="LQ115" s="67"/>
      <c r="LR115" s="67"/>
      <c r="LS115" s="67"/>
      <c r="LT115" s="67"/>
      <c r="LU115" s="67"/>
      <c r="LV115" s="67"/>
      <c r="LW115" s="67"/>
      <c r="LX115" s="67"/>
      <c r="LY115" s="67"/>
      <c r="LZ115" s="67"/>
      <c r="MA115" s="67"/>
      <c r="MB115" s="67"/>
      <c r="MC115" s="67"/>
      <c r="MD115" s="67"/>
      <c r="ME115" s="67"/>
      <c r="MF115" s="67"/>
      <c r="MG115" s="67"/>
      <c r="MH115" s="67"/>
      <c r="MI115" s="67"/>
      <c r="MJ115" s="67"/>
      <c r="MK115" s="67"/>
      <c r="ML115" s="67"/>
      <c r="MM115" s="67"/>
      <c r="MN115" s="67"/>
      <c r="MO115" s="67"/>
      <c r="MP115" s="67"/>
      <c r="MQ115" s="67"/>
      <c r="MR115" s="67"/>
      <c r="MS115" s="67"/>
      <c r="MT115" s="67"/>
      <c r="MU115" s="67"/>
      <c r="MV115" s="67"/>
      <c r="MW115" s="67"/>
      <c r="MX115" s="67"/>
      <c r="MY115" s="67"/>
      <c r="MZ115" s="67"/>
      <c r="NA115" s="67"/>
      <c r="NB115" s="67"/>
      <c r="NC115" s="67"/>
      <c r="ND115" s="67"/>
      <c r="NE115" s="67"/>
      <c r="NF115" s="67"/>
      <c r="NG115" s="67"/>
      <c r="NH115" s="67"/>
      <c r="NI115" s="67"/>
      <c r="NJ115" s="67"/>
      <c r="NK115" s="67"/>
      <c r="NL115" s="67"/>
      <c r="NM115" s="67"/>
      <c r="NN115" s="67"/>
      <c r="NO115" s="67"/>
      <c r="NP115" s="67"/>
      <c r="NQ115" s="67"/>
      <c r="NR115" s="67"/>
      <c r="NS115" s="67"/>
      <c r="NT115" s="67"/>
      <c r="NU115" s="67"/>
      <c r="NV115" s="67"/>
      <c r="NW115" s="67"/>
      <c r="NX115" s="67"/>
      <c r="NY115" s="67"/>
      <c r="NZ115" s="67"/>
      <c r="OA115" s="67"/>
      <c r="OB115" s="67"/>
      <c r="OC115" s="67"/>
      <c r="OD115" s="67"/>
      <c r="OE115" s="67"/>
      <c r="OF115" s="67"/>
      <c r="OG115" s="67"/>
      <c r="OH115" s="67"/>
      <c r="OI115" s="67"/>
      <c r="OJ115" s="67"/>
      <c r="OK115" s="67"/>
      <c r="OL115" s="67"/>
      <c r="OM115" s="67"/>
      <c r="ON115" s="67"/>
      <c r="OO115" s="67"/>
      <c r="OP115" s="67"/>
      <c r="OQ115" s="67"/>
      <c r="OR115" s="67"/>
      <c r="OS115" s="67"/>
      <c r="OT115" s="67"/>
      <c r="OU115" s="67"/>
      <c r="OV115" s="67"/>
      <c r="OW115" s="67"/>
      <c r="OX115" s="67"/>
      <c r="OY115" s="67"/>
      <c r="OZ115" s="67"/>
      <c r="PA115" s="67"/>
      <c r="PB115" s="67"/>
      <c r="PC115" s="67"/>
      <c r="PD115" s="67"/>
      <c r="PE115" s="67"/>
      <c r="PF115" s="67"/>
      <c r="PG115" s="67"/>
      <c r="PH115" s="67"/>
      <c r="PI115" s="67"/>
      <c r="PJ115" s="67"/>
      <c r="PK115" s="67"/>
      <c r="PL115" s="67"/>
      <c r="PM115" s="67"/>
      <c r="PN115" s="67"/>
      <c r="PO115" s="67"/>
      <c r="PP115" s="67"/>
      <c r="PQ115" s="67"/>
      <c r="PR115" s="67"/>
      <c r="PS115" s="67"/>
      <c r="PT115" s="67"/>
      <c r="PU115" s="67"/>
      <c r="PV115" s="67"/>
      <c r="PW115" s="67"/>
      <c r="PX115" s="67"/>
      <c r="PY115" s="67"/>
      <c r="PZ115" s="67"/>
      <c r="QA115" s="67"/>
      <c r="QB115" s="67"/>
      <c r="QC115" s="67"/>
      <c r="QD115" s="67"/>
      <c r="QE115" s="67"/>
      <c r="QF115" s="67"/>
      <c r="QG115" s="67"/>
      <c r="QH115" s="67"/>
      <c r="QI115" s="67"/>
      <c r="QJ115" s="67"/>
      <c r="QK115" s="67"/>
      <c r="QL115" s="67"/>
      <c r="QM115" s="67"/>
      <c r="QN115" s="67"/>
      <c r="QO115" s="67"/>
      <c r="QP115" s="67"/>
      <c r="QQ115" s="67"/>
      <c r="QR115" s="67"/>
      <c r="QS115" s="67"/>
      <c r="QT115" s="67"/>
      <c r="QU115" s="67"/>
      <c r="QV115" s="67"/>
      <c r="QW115" s="67"/>
      <c r="QX115" s="67"/>
      <c r="QY115" s="67"/>
      <c r="QZ115" s="67"/>
      <c r="RA115" s="67"/>
      <c r="RB115" s="67"/>
      <c r="RC115" s="67"/>
      <c r="RD115" s="67"/>
      <c r="RE115" s="67"/>
      <c r="RF115" s="67"/>
      <c r="RG115" s="67"/>
      <c r="RH115" s="67"/>
      <c r="RI115" s="67"/>
      <c r="RJ115" s="67"/>
      <c r="RK115" s="67"/>
      <c r="RL115" s="67"/>
      <c r="RM115" s="67"/>
      <c r="RN115" s="67"/>
      <c r="RO115" s="67"/>
      <c r="RP115" s="67"/>
      <c r="RQ115" s="67"/>
      <c r="RR115" s="67"/>
      <c r="RS115" s="67"/>
      <c r="RT115" s="67"/>
      <c r="RU115" s="67"/>
      <c r="RV115" s="67"/>
      <c r="RW115" s="67"/>
      <c r="RX115" s="67"/>
      <c r="RY115" s="67"/>
      <c r="RZ115" s="67"/>
      <c r="SA115" s="67"/>
      <c r="SB115" s="67"/>
      <c r="SC115" s="67"/>
      <c r="SD115" s="67"/>
      <c r="SE115" s="67"/>
      <c r="SF115" s="67"/>
      <c r="SG115" s="67"/>
      <c r="SH115" s="67"/>
      <c r="SI115" s="67"/>
      <c r="SJ115" s="67"/>
      <c r="SK115" s="67"/>
      <c r="SL115" s="67"/>
      <c r="SM115" s="67"/>
      <c r="SN115" s="67"/>
      <c r="SO115" s="67"/>
      <c r="SP115" s="67"/>
      <c r="SQ115" s="67"/>
      <c r="SR115" s="67"/>
      <c r="SS115" s="67"/>
      <c r="ST115" s="67"/>
      <c r="SU115" s="67"/>
      <c r="SV115" s="67"/>
      <c r="SW115" s="67"/>
      <c r="SX115" s="67"/>
      <c r="SY115" s="67"/>
      <c r="SZ115" s="67"/>
      <c r="TA115" s="67"/>
      <c r="TB115" s="67"/>
      <c r="TC115" s="67"/>
      <c r="TD115" s="67"/>
      <c r="TE115" s="67"/>
      <c r="TF115" s="67"/>
      <c r="TG115" s="67"/>
      <c r="TH115" s="67"/>
      <c r="TI115" s="67"/>
      <c r="TJ115" s="67"/>
      <c r="TK115" s="67"/>
      <c r="TL115" s="67"/>
      <c r="TM115" s="67"/>
      <c r="TN115" s="67"/>
      <c r="TO115" s="67"/>
      <c r="TP115" s="67"/>
      <c r="TQ115" s="67"/>
      <c r="TR115" s="67"/>
      <c r="TS115" s="67"/>
      <c r="TT115" s="67"/>
      <c r="TU115" s="67"/>
      <c r="TV115" s="67"/>
      <c r="TW115" s="67"/>
      <c r="TX115" s="67"/>
      <c r="TY115" s="67"/>
      <c r="TZ115" s="67"/>
      <c r="UA115" s="67"/>
      <c r="UB115" s="67"/>
      <c r="UC115" s="67"/>
      <c r="UD115" s="67"/>
      <c r="UE115" s="67"/>
      <c r="UF115" s="67"/>
      <c r="UG115" s="67"/>
      <c r="UH115" s="67"/>
      <c r="UI115" s="67"/>
      <c r="UJ115" s="67"/>
      <c r="UK115" s="67"/>
      <c r="UL115" s="67"/>
      <c r="UM115" s="67"/>
      <c r="UN115" s="67"/>
      <c r="UO115" s="67"/>
      <c r="UP115" s="67"/>
      <c r="UQ115" s="67"/>
      <c r="UR115" s="67"/>
      <c r="US115" s="67"/>
      <c r="UT115" s="67"/>
      <c r="UU115" s="67"/>
      <c r="UV115" s="67"/>
      <c r="UW115" s="67"/>
      <c r="UX115" s="67"/>
      <c r="UY115" s="67"/>
      <c r="UZ115" s="67"/>
      <c r="VA115" s="67"/>
      <c r="VB115" s="67"/>
      <c r="VC115" s="67"/>
      <c r="VD115" s="67"/>
      <c r="VE115" s="67"/>
      <c r="VF115" s="67"/>
      <c r="VG115" s="67"/>
      <c r="VH115" s="67"/>
      <c r="VI115" s="67"/>
      <c r="VJ115" s="67"/>
      <c r="VK115" s="67"/>
      <c r="VL115" s="67"/>
      <c r="VM115" s="67"/>
      <c r="VN115" s="67"/>
      <c r="VO115" s="67"/>
      <c r="VP115" s="67"/>
      <c r="VQ115" s="67"/>
      <c r="VR115" s="67"/>
      <c r="VS115" s="67"/>
      <c r="VT115" s="67"/>
      <c r="VU115" s="67"/>
      <c r="VV115" s="67"/>
      <c r="VW115" s="67"/>
      <c r="VX115" s="67"/>
      <c r="VY115" s="67"/>
      <c r="VZ115" s="67"/>
      <c r="WA115" s="67"/>
      <c r="WB115" s="67"/>
      <c r="WC115" s="67"/>
      <c r="WD115" s="67"/>
      <c r="WE115" s="67"/>
      <c r="WF115" s="67"/>
      <c r="WG115" s="67"/>
      <c r="WH115" s="67"/>
      <c r="WI115" s="67"/>
      <c r="WJ115" s="67"/>
      <c r="WK115" s="67"/>
      <c r="WL115" s="67"/>
      <c r="WM115" s="67"/>
      <c r="WN115" s="67"/>
      <c r="WO115" s="67"/>
      <c r="WP115" s="67"/>
      <c r="WQ115" s="67"/>
      <c r="WR115" s="67"/>
      <c r="WS115" s="67"/>
      <c r="WT115" s="67"/>
      <c r="WU115" s="67"/>
      <c r="WV115" s="67"/>
      <c r="WW115" s="67"/>
      <c r="WX115" s="67"/>
      <c r="WY115" s="67"/>
      <c r="WZ115" s="67"/>
      <c r="XA115" s="67"/>
      <c r="XB115" s="67"/>
      <c r="XC115" s="67"/>
      <c r="XD115" s="67"/>
      <c r="XE115" s="67"/>
      <c r="XF115" s="67"/>
      <c r="XG115" s="67"/>
      <c r="XH115" s="67"/>
      <c r="XI115" s="67"/>
      <c r="XJ115" s="67"/>
      <c r="XK115" s="67"/>
      <c r="XL115" s="67"/>
      <c r="XM115" s="67"/>
      <c r="XN115" s="67"/>
      <c r="XO115" s="67"/>
      <c r="XP115" s="67"/>
      <c r="XQ115" s="67"/>
      <c r="XR115" s="67"/>
      <c r="XS115" s="67"/>
      <c r="XT115" s="67"/>
      <c r="XU115" s="67"/>
      <c r="XV115" s="67"/>
      <c r="XW115" s="67"/>
      <c r="XX115" s="67"/>
      <c r="XY115" s="67"/>
      <c r="XZ115" s="67"/>
      <c r="YA115" s="67"/>
      <c r="YB115" s="67"/>
      <c r="YC115" s="67"/>
      <c r="YD115" s="67"/>
      <c r="YE115" s="67"/>
      <c r="YF115" s="67"/>
      <c r="YG115" s="67"/>
      <c r="YH115" s="67"/>
      <c r="YI115" s="67"/>
      <c r="YJ115" s="67"/>
      <c r="YK115" s="67"/>
      <c r="YL115" s="67"/>
      <c r="YM115" s="67"/>
      <c r="YN115" s="67"/>
      <c r="YO115" s="67"/>
      <c r="YP115" s="67"/>
      <c r="YQ115" s="67"/>
      <c r="YR115" s="67"/>
      <c r="YS115" s="67"/>
      <c r="YT115" s="67"/>
      <c r="YU115" s="67"/>
      <c r="YV115" s="67"/>
      <c r="YW115" s="67"/>
      <c r="YX115" s="67"/>
      <c r="YY115" s="67"/>
      <c r="YZ115" s="67"/>
      <c r="ZA115" s="67"/>
      <c r="ZB115" s="67"/>
      <c r="ZC115" s="67"/>
      <c r="ZD115" s="67"/>
      <c r="ZE115" s="67"/>
      <c r="ZF115" s="67"/>
      <c r="ZG115" s="67"/>
      <c r="ZH115" s="67"/>
      <c r="ZI115" s="67"/>
      <c r="ZJ115" s="67"/>
      <c r="ZK115" s="67"/>
      <c r="ZL115" s="67"/>
      <c r="ZM115" s="67"/>
      <c r="ZN115" s="67"/>
      <c r="ZO115" s="67"/>
      <c r="ZP115" s="67"/>
      <c r="ZQ115" s="67"/>
      <c r="ZR115" s="67"/>
      <c r="ZS115" s="67"/>
      <c r="ZT115" s="67"/>
      <c r="ZU115" s="67"/>
      <c r="ZV115" s="67"/>
      <c r="ZW115" s="67"/>
      <c r="ZX115" s="67"/>
      <c r="ZY115" s="67"/>
      <c r="ZZ115" s="67"/>
      <c r="AAA115" s="67"/>
      <c r="AAB115" s="67"/>
      <c r="AAC115" s="67"/>
      <c r="AAD115" s="67"/>
      <c r="AAE115" s="67"/>
      <c r="AAF115" s="67"/>
      <c r="AAG115" s="67"/>
      <c r="AAH115" s="67"/>
      <c r="AAI115" s="67"/>
      <c r="AAJ115" s="67"/>
      <c r="AAK115" s="67"/>
      <c r="AAL115" s="67"/>
      <c r="AAM115" s="67"/>
      <c r="AAN115" s="67"/>
      <c r="AAO115" s="67"/>
      <c r="AAP115" s="67"/>
      <c r="AAQ115" s="67"/>
      <c r="AAR115" s="67"/>
      <c r="AAS115" s="67"/>
      <c r="AAT115" s="67"/>
      <c r="AAU115" s="67"/>
      <c r="AAV115" s="67"/>
      <c r="AAW115" s="67"/>
      <c r="AAX115" s="67"/>
      <c r="AAY115" s="67"/>
      <c r="AAZ115" s="67"/>
      <c r="ABA115" s="67"/>
      <c r="ABB115" s="67"/>
      <c r="ABC115" s="67"/>
      <c r="ABD115" s="67"/>
      <c r="ABE115" s="67"/>
      <c r="ABF115" s="67"/>
      <c r="ABG115" s="67"/>
      <c r="ABH115" s="67"/>
      <c r="ABI115" s="67"/>
      <c r="ABJ115" s="67"/>
      <c r="ABK115" s="67"/>
      <c r="ABL115" s="67"/>
      <c r="ABM115" s="67"/>
      <c r="ABN115" s="67"/>
      <c r="ABO115" s="67"/>
      <c r="ABP115" s="67"/>
      <c r="ABQ115" s="67"/>
      <c r="ABR115" s="67"/>
      <c r="ABS115" s="67"/>
      <c r="ABT115" s="67"/>
      <c r="ABU115" s="67"/>
      <c r="ABV115" s="67"/>
      <c r="ABW115" s="67"/>
      <c r="ABX115" s="67"/>
      <c r="ABY115" s="67"/>
      <c r="ABZ115" s="67"/>
      <c r="ACA115" s="67"/>
      <c r="ACB115" s="67"/>
      <c r="ACC115" s="67"/>
      <c r="ACD115" s="67"/>
      <c r="ACE115" s="67"/>
      <c r="ACF115" s="67"/>
      <c r="ACG115" s="67"/>
      <c r="ACH115" s="67"/>
      <c r="ACI115" s="67"/>
      <c r="ACJ115" s="67"/>
      <c r="ACK115" s="67"/>
      <c r="ACL115" s="67"/>
      <c r="ACM115" s="67"/>
      <c r="ACN115" s="67"/>
      <c r="ACO115" s="67"/>
      <c r="ACP115" s="67"/>
      <c r="ACQ115" s="67"/>
      <c r="ACR115" s="67"/>
      <c r="ACS115" s="67"/>
      <c r="ACT115" s="67"/>
      <c r="ACU115" s="67"/>
      <c r="ACV115" s="67"/>
      <c r="ACW115" s="67"/>
      <c r="ACX115" s="67"/>
      <c r="ACY115" s="67"/>
      <c r="ACZ115" s="67"/>
      <c r="ADA115" s="67"/>
      <c r="ADB115" s="67"/>
      <c r="ADC115" s="67"/>
      <c r="ADD115" s="67"/>
      <c r="ADE115" s="67"/>
      <c r="ADF115" s="67"/>
      <c r="ADG115" s="67"/>
      <c r="ADH115" s="67"/>
      <c r="ADI115" s="67"/>
      <c r="ADJ115" s="67"/>
      <c r="ADK115" s="67"/>
      <c r="ADL115" s="67"/>
      <c r="ADM115" s="67"/>
      <c r="ADN115" s="67"/>
      <c r="ADO115" s="67"/>
      <c r="ADP115" s="67"/>
      <c r="ADQ115" s="67"/>
      <c r="ADR115" s="67"/>
      <c r="ADS115" s="67"/>
      <c r="ADT115" s="67"/>
      <c r="ADU115" s="67"/>
      <c r="ADV115" s="67"/>
      <c r="ADW115" s="67"/>
      <c r="ADX115" s="67"/>
      <c r="ADY115" s="67"/>
      <c r="ADZ115" s="67"/>
      <c r="AEA115" s="67"/>
      <c r="AEB115" s="67"/>
      <c r="AEC115" s="67"/>
      <c r="AED115" s="67"/>
      <c r="AEE115" s="67"/>
      <c r="AEF115" s="67"/>
      <c r="AEG115" s="67"/>
      <c r="AEH115" s="67"/>
      <c r="AEI115" s="67"/>
      <c r="AEJ115" s="67"/>
      <c r="AEK115" s="67"/>
      <c r="AEL115" s="67"/>
      <c r="AEM115" s="67"/>
      <c r="AEN115" s="67"/>
      <c r="AEO115" s="67"/>
      <c r="AEP115" s="67"/>
      <c r="AEQ115" s="67"/>
      <c r="AER115" s="67"/>
      <c r="AES115" s="67"/>
      <c r="AET115" s="67"/>
      <c r="AEU115" s="67"/>
      <c r="AEV115" s="67"/>
      <c r="AEW115" s="67"/>
      <c r="AEX115" s="67"/>
      <c r="AEY115" s="67"/>
      <c r="AEZ115" s="67"/>
      <c r="AFA115" s="67"/>
      <c r="AFB115" s="67"/>
      <c r="AFC115" s="67"/>
      <c r="AFD115" s="67"/>
      <c r="AFE115" s="67"/>
      <c r="AFF115" s="67"/>
      <c r="AFG115" s="67"/>
      <c r="AFH115" s="67"/>
      <c r="AFI115" s="67"/>
      <c r="AFJ115" s="67"/>
      <c r="AFK115" s="67"/>
      <c r="AFL115" s="67"/>
      <c r="AFM115" s="67"/>
      <c r="AFN115" s="67"/>
      <c r="AFO115" s="67"/>
      <c r="AFP115" s="67"/>
      <c r="AFQ115" s="67"/>
      <c r="AFR115" s="67"/>
      <c r="AFS115" s="67"/>
      <c r="AFT115" s="67"/>
      <c r="AFU115" s="67"/>
      <c r="AFV115" s="67"/>
      <c r="AFW115" s="67"/>
      <c r="AFX115" s="67"/>
      <c r="AFY115" s="67"/>
      <c r="AFZ115" s="67"/>
      <c r="AGA115" s="67"/>
      <c r="AGB115" s="67"/>
      <c r="AGC115" s="67"/>
      <c r="AGD115" s="67"/>
      <c r="AGE115" s="67"/>
      <c r="AGF115" s="67"/>
      <c r="AGG115" s="67"/>
      <c r="AGH115" s="67"/>
      <c r="AGI115" s="67"/>
      <c r="AGJ115" s="67"/>
      <c r="AGK115" s="67"/>
      <c r="AGL115" s="67"/>
      <c r="AGM115" s="67"/>
      <c r="AGN115" s="67"/>
      <c r="AGO115" s="67"/>
      <c r="AGP115" s="67"/>
      <c r="AGQ115" s="67"/>
      <c r="AGR115" s="67"/>
      <c r="AGS115" s="67"/>
      <c r="AGT115" s="67"/>
      <c r="AGU115" s="67"/>
      <c r="AGV115" s="67"/>
      <c r="AGW115" s="67"/>
      <c r="AGX115" s="67"/>
      <c r="AGY115" s="67"/>
      <c r="AGZ115" s="67"/>
      <c r="AHA115" s="67"/>
      <c r="AHB115" s="67"/>
      <c r="AHC115" s="67"/>
      <c r="AHD115" s="67"/>
      <c r="AHE115" s="67"/>
      <c r="AHF115" s="67"/>
      <c r="AHG115" s="67"/>
      <c r="AHH115" s="67"/>
      <c r="AHI115" s="67"/>
      <c r="AHJ115" s="67"/>
      <c r="AHK115" s="67"/>
      <c r="AHL115" s="67"/>
      <c r="AHM115" s="67"/>
      <c r="AHN115" s="67"/>
      <c r="AHO115" s="67"/>
      <c r="AHP115" s="67"/>
      <c r="AHQ115" s="67"/>
      <c r="AHR115" s="67"/>
      <c r="AHS115" s="67"/>
      <c r="AHT115" s="67"/>
      <c r="AHU115" s="67"/>
      <c r="AHV115" s="67"/>
      <c r="AHW115" s="67"/>
      <c r="AHX115" s="67"/>
      <c r="AHY115" s="67"/>
      <c r="AHZ115" s="67"/>
      <c r="AIA115" s="67"/>
      <c r="AIB115" s="67"/>
      <c r="AIC115" s="67"/>
      <c r="AID115" s="67"/>
      <c r="AIE115" s="67"/>
      <c r="AIF115" s="67"/>
      <c r="AIG115" s="67"/>
      <c r="AIH115" s="67"/>
      <c r="AII115" s="67"/>
      <c r="AIJ115" s="67"/>
      <c r="AIK115" s="67"/>
      <c r="AIL115" s="67"/>
      <c r="AIM115" s="67"/>
      <c r="AIN115" s="67"/>
      <c r="AIO115" s="67"/>
      <c r="AIP115" s="67"/>
      <c r="AIQ115" s="67"/>
      <c r="AIR115" s="67"/>
      <c r="AIS115" s="67"/>
      <c r="AIT115" s="67"/>
      <c r="AIU115" s="67"/>
      <c r="AIV115" s="67"/>
      <c r="AIW115" s="67"/>
      <c r="AIX115" s="67"/>
      <c r="AIY115" s="67"/>
      <c r="AIZ115" s="67"/>
      <c r="AJA115" s="67"/>
      <c r="AJB115" s="67"/>
      <c r="AJC115" s="67"/>
      <c r="AJD115" s="67"/>
      <c r="AJE115" s="67"/>
      <c r="AJF115" s="67"/>
      <c r="AJG115" s="67"/>
      <c r="AJH115" s="67"/>
      <c r="AJI115" s="67"/>
      <c r="AJJ115" s="67"/>
      <c r="AJK115" s="67"/>
      <c r="AJL115" s="67"/>
      <c r="AJM115" s="67"/>
      <c r="AJN115" s="67"/>
      <c r="AJO115" s="67"/>
      <c r="AJP115" s="67"/>
      <c r="AJQ115" s="67"/>
      <c r="AJR115" s="67"/>
      <c r="AJS115" s="67"/>
      <c r="AJT115" s="67"/>
      <c r="AJU115" s="67"/>
      <c r="AJV115" s="67"/>
      <c r="AJW115" s="67"/>
      <c r="AJX115" s="67"/>
      <c r="AJY115" s="67"/>
      <c r="AJZ115" s="67"/>
      <c r="AKA115" s="67"/>
      <c r="AKB115" s="67"/>
      <c r="AKC115" s="67"/>
      <c r="AKD115" s="67"/>
      <c r="AKE115" s="67"/>
      <c r="AKF115" s="67"/>
      <c r="AKG115" s="67"/>
      <c r="AKH115" s="67"/>
      <c r="AKI115" s="67"/>
      <c r="AKJ115" s="67"/>
      <c r="AKK115" s="67"/>
      <c r="AKL115" s="67"/>
      <c r="AKM115" s="67"/>
      <c r="AKN115" s="67"/>
      <c r="AKO115" s="67"/>
      <c r="AKP115" s="67"/>
      <c r="AKQ115" s="67"/>
      <c r="AKR115" s="67"/>
      <c r="AKS115" s="67"/>
      <c r="AKT115" s="67"/>
      <c r="AKU115" s="67"/>
      <c r="AKV115" s="67"/>
      <c r="AKW115" s="67"/>
      <c r="AKX115" s="67"/>
      <c r="AKY115" s="67"/>
      <c r="AKZ115" s="67"/>
      <c r="ALA115" s="67"/>
      <c r="ALB115" s="67"/>
      <c r="ALC115" s="67"/>
      <c r="ALD115" s="67"/>
      <c r="ALE115" s="67"/>
      <c r="ALF115" s="67"/>
      <c r="ALG115" s="67"/>
      <c r="ALH115" s="67"/>
      <c r="ALI115" s="67"/>
      <c r="ALJ115" s="67"/>
      <c r="ALK115" s="67"/>
      <c r="ALL115" s="67"/>
      <c r="ALM115" s="67"/>
      <c r="ALN115" s="67"/>
      <c r="ALO115" s="67"/>
      <c r="ALP115" s="67"/>
      <c r="ALQ115" s="67"/>
      <c r="ALR115" s="67"/>
      <c r="ALS115" s="67"/>
      <c r="ALT115" s="67"/>
      <c r="ALU115" s="67"/>
      <c r="ALV115" s="67"/>
      <c r="ALW115" s="67"/>
      <c r="ALX115" s="67"/>
      <c r="ALY115" s="67"/>
      <c r="ALZ115" s="67"/>
      <c r="AMA115" s="67"/>
      <c r="AMB115" s="67"/>
      <c r="AMC115" s="67"/>
      <c r="AMD115" s="67"/>
      <c r="AME115" s="67"/>
      <c r="AMF115" s="67"/>
      <c r="AMG115" s="67"/>
      <c r="AMH115" s="67"/>
      <c r="AMI115" s="67"/>
      <c r="AMJ115" s="67"/>
    </row>
    <row r="116" spans="1:1024" x14ac:dyDescent="0.25">
      <c r="A116" s="35">
        <f>A111</f>
        <v>2</v>
      </c>
      <c r="B116" s="35">
        <f>B111</f>
        <v>2</v>
      </c>
      <c r="C116" s="36" t="s">
        <v>28</v>
      </c>
      <c r="D116" s="26" t="s">
        <v>29</v>
      </c>
      <c r="E116" s="23"/>
      <c r="F116" s="24"/>
      <c r="G116" s="24"/>
      <c r="H116" s="24"/>
      <c r="I116" s="24"/>
      <c r="J116" s="24"/>
      <c r="K116" s="25"/>
      <c r="L116" s="24"/>
    </row>
    <row r="117" spans="1:1024" x14ac:dyDescent="0.25">
      <c r="A117" s="41"/>
      <c r="B117" s="20"/>
      <c r="C117" s="21"/>
      <c r="D117" s="26" t="s">
        <v>30</v>
      </c>
      <c r="E117" s="23"/>
      <c r="F117" s="24"/>
      <c r="G117" s="24"/>
      <c r="H117" s="24"/>
      <c r="I117" s="24"/>
      <c r="J117" s="24"/>
      <c r="K117" s="25"/>
      <c r="L117" s="24"/>
    </row>
    <row r="118" spans="1:1024" x14ac:dyDescent="0.25">
      <c r="A118" s="41"/>
      <c r="B118" s="20"/>
      <c r="C118" s="21"/>
      <c r="D118" s="26" t="s">
        <v>31</v>
      </c>
      <c r="E118" s="23"/>
      <c r="F118" s="24"/>
      <c r="G118" s="24"/>
      <c r="H118" s="24"/>
      <c r="I118" s="24"/>
      <c r="J118" s="24"/>
      <c r="K118" s="25"/>
      <c r="L118" s="24"/>
    </row>
    <row r="119" spans="1:1024" x14ac:dyDescent="0.25">
      <c r="A119" s="41"/>
      <c r="B119" s="20"/>
      <c r="C119" s="21"/>
      <c r="D119" s="26" t="s">
        <v>32</v>
      </c>
      <c r="E119" s="23"/>
      <c r="F119" s="24"/>
      <c r="G119" s="24"/>
      <c r="H119" s="24"/>
      <c r="I119" s="24"/>
      <c r="J119" s="24"/>
      <c r="K119" s="25"/>
      <c r="L119" s="24"/>
    </row>
    <row r="120" spans="1:1024" x14ac:dyDescent="0.25">
      <c r="A120" s="41"/>
      <c r="B120" s="20"/>
      <c r="C120" s="21"/>
      <c r="D120" s="26" t="s">
        <v>33</v>
      </c>
      <c r="E120" s="23"/>
      <c r="F120" s="24"/>
      <c r="G120" s="24"/>
      <c r="H120" s="24"/>
      <c r="I120" s="24"/>
      <c r="J120" s="24"/>
      <c r="K120" s="25"/>
      <c r="L120" s="24"/>
    </row>
    <row r="121" spans="1:1024" x14ac:dyDescent="0.25">
      <c r="A121" s="41"/>
      <c r="B121" s="20"/>
      <c r="C121" s="21"/>
      <c r="D121" s="26" t="s">
        <v>34</v>
      </c>
      <c r="E121" s="23"/>
      <c r="F121" s="24"/>
      <c r="G121" s="24"/>
      <c r="H121" s="24"/>
      <c r="I121" s="24"/>
      <c r="J121" s="24"/>
      <c r="K121" s="25"/>
      <c r="L121" s="24"/>
    </row>
    <row r="122" spans="1:1024" x14ac:dyDescent="0.25">
      <c r="A122" s="41"/>
      <c r="B122" s="20"/>
      <c r="C122" s="21"/>
      <c r="D122" s="26" t="s">
        <v>35</v>
      </c>
      <c r="E122" s="23"/>
      <c r="F122" s="24"/>
      <c r="G122" s="24"/>
      <c r="H122" s="24"/>
      <c r="I122" s="24"/>
      <c r="J122" s="24"/>
      <c r="K122" s="25"/>
      <c r="L122" s="24"/>
    </row>
    <row r="123" spans="1:1024" x14ac:dyDescent="0.25">
      <c r="A123" s="41"/>
      <c r="B123" s="20"/>
      <c r="C123" s="21"/>
      <c r="D123" s="22"/>
      <c r="E123" s="23"/>
      <c r="F123" s="24"/>
      <c r="G123" s="24"/>
      <c r="H123" s="24"/>
      <c r="I123" s="24"/>
      <c r="J123" s="24"/>
      <c r="K123" s="25"/>
      <c r="L123" s="24"/>
    </row>
    <row r="124" spans="1:1024" x14ac:dyDescent="0.25">
      <c r="A124" s="41"/>
      <c r="B124" s="20"/>
      <c r="C124" s="21"/>
      <c r="D124" s="22"/>
      <c r="E124" s="23"/>
      <c r="F124" s="24"/>
      <c r="G124" s="24"/>
      <c r="H124" s="24"/>
      <c r="I124" s="24"/>
      <c r="J124" s="24"/>
      <c r="K124" s="25"/>
      <c r="L124" s="24"/>
    </row>
    <row r="125" spans="1:1024" x14ac:dyDescent="0.25">
      <c r="A125" s="42"/>
      <c r="B125" s="28"/>
      <c r="C125" s="29"/>
      <c r="D125" s="30" t="s">
        <v>27</v>
      </c>
      <c r="E125" s="31"/>
      <c r="F125" s="32">
        <f>SUM(F116:F124)</f>
        <v>0</v>
      </c>
      <c r="G125" s="32">
        <f>SUM(G116:G124)</f>
        <v>0</v>
      </c>
      <c r="H125" s="32">
        <f>SUM(H116:H124)</f>
        <v>0</v>
      </c>
      <c r="I125" s="32">
        <f>SUM(I116:I124)</f>
        <v>0</v>
      </c>
      <c r="J125" s="32">
        <f>SUM(J116:J124)</f>
        <v>0</v>
      </c>
      <c r="K125" s="33"/>
      <c r="L125" s="32">
        <f>SUM(L116:L124)</f>
        <v>0</v>
      </c>
    </row>
    <row r="126" spans="1:1024" s="68" customFormat="1" ht="15" customHeight="1" thickBot="1" x14ac:dyDescent="0.3">
      <c r="A126" s="74">
        <f>A111</f>
        <v>2</v>
      </c>
      <c r="B126" s="74">
        <f>B111</f>
        <v>2</v>
      </c>
      <c r="C126" s="105" t="s">
        <v>36</v>
      </c>
      <c r="D126" s="105"/>
      <c r="E126" s="72"/>
      <c r="F126" s="73">
        <f>F115+F125</f>
        <v>530</v>
      </c>
      <c r="G126" s="73">
        <f>G115+G125</f>
        <v>31.43</v>
      </c>
      <c r="H126" s="73">
        <f>H115+H125</f>
        <v>25.89</v>
      </c>
      <c r="I126" s="73">
        <f>I115+I125</f>
        <v>95.57</v>
      </c>
      <c r="J126" s="73">
        <f>J115+J125</f>
        <v>743.11999999999989</v>
      </c>
      <c r="K126" s="73"/>
      <c r="L126" s="73">
        <f>L115+L125</f>
        <v>78.05</v>
      </c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  <c r="BZ126" s="67"/>
      <c r="CA126" s="67"/>
      <c r="CB126" s="67"/>
      <c r="CC126" s="67"/>
      <c r="CD126" s="67"/>
      <c r="CE126" s="67"/>
      <c r="CF126" s="67"/>
      <c r="CG126" s="67"/>
      <c r="CH126" s="67"/>
      <c r="CI126" s="67"/>
      <c r="CJ126" s="67"/>
      <c r="CK126" s="67"/>
      <c r="CL126" s="67"/>
      <c r="CM126" s="67"/>
      <c r="CN126" s="67"/>
      <c r="CO126" s="67"/>
      <c r="CP126" s="67"/>
      <c r="CQ126" s="67"/>
      <c r="CR126" s="67"/>
      <c r="CS126" s="67"/>
      <c r="CT126" s="67"/>
      <c r="CU126" s="67"/>
      <c r="CV126" s="67"/>
      <c r="CW126" s="67"/>
      <c r="CX126" s="67"/>
      <c r="CY126" s="67"/>
      <c r="CZ126" s="67"/>
      <c r="DA126" s="67"/>
      <c r="DB126" s="67"/>
      <c r="DC126" s="67"/>
      <c r="DD126" s="67"/>
      <c r="DE126" s="67"/>
      <c r="DF126" s="67"/>
      <c r="DG126" s="67"/>
      <c r="DH126" s="67"/>
      <c r="DI126" s="67"/>
      <c r="DJ126" s="67"/>
      <c r="DK126" s="67"/>
      <c r="DL126" s="67"/>
      <c r="DM126" s="67"/>
      <c r="DN126" s="67"/>
      <c r="DO126" s="67"/>
      <c r="DP126" s="67"/>
      <c r="DQ126" s="67"/>
      <c r="DR126" s="67"/>
      <c r="DS126" s="67"/>
      <c r="DT126" s="67"/>
      <c r="DU126" s="67"/>
      <c r="DV126" s="67"/>
      <c r="DW126" s="67"/>
      <c r="DX126" s="67"/>
      <c r="DY126" s="67"/>
      <c r="DZ126" s="67"/>
      <c r="EA126" s="67"/>
      <c r="EB126" s="67"/>
      <c r="EC126" s="67"/>
      <c r="ED126" s="67"/>
      <c r="EE126" s="67"/>
      <c r="EF126" s="67"/>
      <c r="EG126" s="67"/>
      <c r="EH126" s="67"/>
      <c r="EI126" s="67"/>
      <c r="EJ126" s="67"/>
      <c r="EK126" s="67"/>
      <c r="EL126" s="67"/>
      <c r="EM126" s="67"/>
      <c r="EN126" s="67"/>
      <c r="EO126" s="67"/>
      <c r="EP126" s="67"/>
      <c r="EQ126" s="67"/>
      <c r="ER126" s="67"/>
      <c r="ES126" s="67"/>
      <c r="ET126" s="67"/>
      <c r="EU126" s="67"/>
      <c r="EV126" s="67"/>
      <c r="EW126" s="67"/>
      <c r="EX126" s="67"/>
      <c r="EY126" s="67"/>
      <c r="EZ126" s="67"/>
      <c r="FA126" s="67"/>
      <c r="FB126" s="67"/>
      <c r="FC126" s="67"/>
      <c r="FD126" s="67"/>
      <c r="FE126" s="67"/>
      <c r="FF126" s="67"/>
      <c r="FG126" s="67"/>
      <c r="FH126" s="67"/>
      <c r="FI126" s="67"/>
      <c r="FJ126" s="67"/>
      <c r="FK126" s="67"/>
      <c r="FL126" s="67"/>
      <c r="FM126" s="67"/>
      <c r="FN126" s="67"/>
      <c r="FO126" s="67"/>
      <c r="FP126" s="67"/>
      <c r="FQ126" s="67"/>
      <c r="FR126" s="67"/>
      <c r="FS126" s="67"/>
      <c r="FT126" s="67"/>
      <c r="FU126" s="67"/>
      <c r="FV126" s="67"/>
      <c r="FW126" s="67"/>
      <c r="FX126" s="67"/>
      <c r="FY126" s="67"/>
      <c r="FZ126" s="67"/>
      <c r="GA126" s="67"/>
      <c r="GB126" s="67"/>
      <c r="GC126" s="67"/>
      <c r="GD126" s="67"/>
      <c r="GE126" s="67"/>
      <c r="GF126" s="67"/>
      <c r="GG126" s="67"/>
      <c r="GH126" s="67"/>
      <c r="GI126" s="67"/>
      <c r="GJ126" s="67"/>
      <c r="GK126" s="67"/>
      <c r="GL126" s="67"/>
      <c r="GM126" s="67"/>
      <c r="GN126" s="67"/>
      <c r="GO126" s="67"/>
      <c r="GP126" s="67"/>
      <c r="GQ126" s="67"/>
      <c r="GR126" s="67"/>
      <c r="GS126" s="67"/>
      <c r="GT126" s="67"/>
      <c r="GU126" s="67"/>
      <c r="GV126" s="67"/>
      <c r="GW126" s="67"/>
      <c r="GX126" s="67"/>
      <c r="GY126" s="67"/>
      <c r="GZ126" s="67"/>
      <c r="HA126" s="67"/>
      <c r="HB126" s="67"/>
      <c r="HC126" s="67"/>
      <c r="HD126" s="67"/>
      <c r="HE126" s="67"/>
      <c r="HF126" s="67"/>
      <c r="HG126" s="67"/>
      <c r="HH126" s="67"/>
      <c r="HI126" s="67"/>
      <c r="HJ126" s="67"/>
      <c r="HK126" s="67"/>
      <c r="HL126" s="67"/>
      <c r="HM126" s="67"/>
      <c r="HN126" s="67"/>
      <c r="HO126" s="67"/>
      <c r="HP126" s="67"/>
      <c r="HQ126" s="67"/>
      <c r="HR126" s="67"/>
      <c r="HS126" s="67"/>
      <c r="HT126" s="67"/>
      <c r="HU126" s="67"/>
      <c r="HV126" s="67"/>
      <c r="HW126" s="67"/>
      <c r="HX126" s="67"/>
      <c r="HY126" s="67"/>
      <c r="HZ126" s="67"/>
      <c r="IA126" s="67"/>
      <c r="IB126" s="67"/>
      <c r="IC126" s="67"/>
      <c r="ID126" s="67"/>
      <c r="IE126" s="67"/>
      <c r="IF126" s="67"/>
      <c r="IG126" s="67"/>
      <c r="IH126" s="67"/>
      <c r="II126" s="67"/>
      <c r="IJ126" s="67"/>
      <c r="IK126" s="67"/>
      <c r="IL126" s="67"/>
      <c r="IM126" s="67"/>
      <c r="IN126" s="67"/>
      <c r="IO126" s="67"/>
      <c r="IP126" s="67"/>
      <c r="IQ126" s="67"/>
      <c r="IR126" s="67"/>
      <c r="IS126" s="67"/>
      <c r="IT126" s="67"/>
      <c r="IU126" s="67"/>
      <c r="IV126" s="67"/>
      <c r="IW126" s="67"/>
      <c r="IX126" s="67"/>
      <c r="IY126" s="67"/>
      <c r="IZ126" s="67"/>
      <c r="JA126" s="67"/>
      <c r="JB126" s="67"/>
      <c r="JC126" s="67"/>
      <c r="JD126" s="67"/>
      <c r="JE126" s="67"/>
      <c r="JF126" s="67"/>
      <c r="JG126" s="67"/>
      <c r="JH126" s="67"/>
      <c r="JI126" s="67"/>
      <c r="JJ126" s="67"/>
      <c r="JK126" s="67"/>
      <c r="JL126" s="67"/>
      <c r="JM126" s="67"/>
      <c r="JN126" s="67"/>
      <c r="JO126" s="67"/>
      <c r="JP126" s="67"/>
      <c r="JQ126" s="67"/>
      <c r="JR126" s="67"/>
      <c r="JS126" s="67"/>
      <c r="JT126" s="67"/>
      <c r="JU126" s="67"/>
      <c r="JV126" s="67"/>
      <c r="JW126" s="67"/>
      <c r="JX126" s="67"/>
      <c r="JY126" s="67"/>
      <c r="JZ126" s="67"/>
      <c r="KA126" s="67"/>
      <c r="KB126" s="67"/>
      <c r="KC126" s="67"/>
      <c r="KD126" s="67"/>
      <c r="KE126" s="67"/>
      <c r="KF126" s="67"/>
      <c r="KG126" s="67"/>
      <c r="KH126" s="67"/>
      <c r="KI126" s="67"/>
      <c r="KJ126" s="67"/>
      <c r="KK126" s="67"/>
      <c r="KL126" s="67"/>
      <c r="KM126" s="67"/>
      <c r="KN126" s="67"/>
      <c r="KO126" s="67"/>
      <c r="KP126" s="67"/>
      <c r="KQ126" s="67"/>
      <c r="KR126" s="67"/>
      <c r="KS126" s="67"/>
      <c r="KT126" s="67"/>
      <c r="KU126" s="67"/>
      <c r="KV126" s="67"/>
      <c r="KW126" s="67"/>
      <c r="KX126" s="67"/>
      <c r="KY126" s="67"/>
      <c r="KZ126" s="67"/>
      <c r="LA126" s="67"/>
      <c r="LB126" s="67"/>
      <c r="LC126" s="67"/>
      <c r="LD126" s="67"/>
      <c r="LE126" s="67"/>
      <c r="LF126" s="67"/>
      <c r="LG126" s="67"/>
      <c r="LH126" s="67"/>
      <c r="LI126" s="67"/>
      <c r="LJ126" s="67"/>
      <c r="LK126" s="67"/>
      <c r="LL126" s="67"/>
      <c r="LM126" s="67"/>
      <c r="LN126" s="67"/>
      <c r="LO126" s="67"/>
      <c r="LP126" s="67"/>
      <c r="LQ126" s="67"/>
      <c r="LR126" s="67"/>
      <c r="LS126" s="67"/>
      <c r="LT126" s="67"/>
      <c r="LU126" s="67"/>
      <c r="LV126" s="67"/>
      <c r="LW126" s="67"/>
      <c r="LX126" s="67"/>
      <c r="LY126" s="67"/>
      <c r="LZ126" s="67"/>
      <c r="MA126" s="67"/>
      <c r="MB126" s="67"/>
      <c r="MC126" s="67"/>
      <c r="MD126" s="67"/>
      <c r="ME126" s="67"/>
      <c r="MF126" s="67"/>
      <c r="MG126" s="67"/>
      <c r="MH126" s="67"/>
      <c r="MI126" s="67"/>
      <c r="MJ126" s="67"/>
      <c r="MK126" s="67"/>
      <c r="ML126" s="67"/>
      <c r="MM126" s="67"/>
      <c r="MN126" s="67"/>
      <c r="MO126" s="67"/>
      <c r="MP126" s="67"/>
      <c r="MQ126" s="67"/>
      <c r="MR126" s="67"/>
      <c r="MS126" s="67"/>
      <c r="MT126" s="67"/>
      <c r="MU126" s="67"/>
      <c r="MV126" s="67"/>
      <c r="MW126" s="67"/>
      <c r="MX126" s="67"/>
      <c r="MY126" s="67"/>
      <c r="MZ126" s="67"/>
      <c r="NA126" s="67"/>
      <c r="NB126" s="67"/>
      <c r="NC126" s="67"/>
      <c r="ND126" s="67"/>
      <c r="NE126" s="67"/>
      <c r="NF126" s="67"/>
      <c r="NG126" s="67"/>
      <c r="NH126" s="67"/>
      <c r="NI126" s="67"/>
      <c r="NJ126" s="67"/>
      <c r="NK126" s="67"/>
      <c r="NL126" s="67"/>
      <c r="NM126" s="67"/>
      <c r="NN126" s="67"/>
      <c r="NO126" s="67"/>
      <c r="NP126" s="67"/>
      <c r="NQ126" s="67"/>
      <c r="NR126" s="67"/>
      <c r="NS126" s="67"/>
      <c r="NT126" s="67"/>
      <c r="NU126" s="67"/>
      <c r="NV126" s="67"/>
      <c r="NW126" s="67"/>
      <c r="NX126" s="67"/>
      <c r="NY126" s="67"/>
      <c r="NZ126" s="67"/>
      <c r="OA126" s="67"/>
      <c r="OB126" s="67"/>
      <c r="OC126" s="67"/>
      <c r="OD126" s="67"/>
      <c r="OE126" s="67"/>
      <c r="OF126" s="67"/>
      <c r="OG126" s="67"/>
      <c r="OH126" s="67"/>
      <c r="OI126" s="67"/>
      <c r="OJ126" s="67"/>
      <c r="OK126" s="67"/>
      <c r="OL126" s="67"/>
      <c r="OM126" s="67"/>
      <c r="ON126" s="67"/>
      <c r="OO126" s="67"/>
      <c r="OP126" s="67"/>
      <c r="OQ126" s="67"/>
      <c r="OR126" s="67"/>
      <c r="OS126" s="67"/>
      <c r="OT126" s="67"/>
      <c r="OU126" s="67"/>
      <c r="OV126" s="67"/>
      <c r="OW126" s="67"/>
      <c r="OX126" s="67"/>
      <c r="OY126" s="67"/>
      <c r="OZ126" s="67"/>
      <c r="PA126" s="67"/>
      <c r="PB126" s="67"/>
      <c r="PC126" s="67"/>
      <c r="PD126" s="67"/>
      <c r="PE126" s="67"/>
      <c r="PF126" s="67"/>
      <c r="PG126" s="67"/>
      <c r="PH126" s="67"/>
      <c r="PI126" s="67"/>
      <c r="PJ126" s="67"/>
      <c r="PK126" s="67"/>
      <c r="PL126" s="67"/>
      <c r="PM126" s="67"/>
      <c r="PN126" s="67"/>
      <c r="PO126" s="67"/>
      <c r="PP126" s="67"/>
      <c r="PQ126" s="67"/>
      <c r="PR126" s="67"/>
      <c r="PS126" s="67"/>
      <c r="PT126" s="67"/>
      <c r="PU126" s="67"/>
      <c r="PV126" s="67"/>
      <c r="PW126" s="67"/>
      <c r="PX126" s="67"/>
      <c r="PY126" s="67"/>
      <c r="PZ126" s="67"/>
      <c r="QA126" s="67"/>
      <c r="QB126" s="67"/>
      <c r="QC126" s="67"/>
      <c r="QD126" s="67"/>
      <c r="QE126" s="67"/>
      <c r="QF126" s="67"/>
      <c r="QG126" s="67"/>
      <c r="QH126" s="67"/>
      <c r="QI126" s="67"/>
      <c r="QJ126" s="67"/>
      <c r="QK126" s="67"/>
      <c r="QL126" s="67"/>
      <c r="QM126" s="67"/>
      <c r="QN126" s="67"/>
      <c r="QO126" s="67"/>
      <c r="QP126" s="67"/>
      <c r="QQ126" s="67"/>
      <c r="QR126" s="67"/>
      <c r="QS126" s="67"/>
      <c r="QT126" s="67"/>
      <c r="QU126" s="67"/>
      <c r="QV126" s="67"/>
      <c r="QW126" s="67"/>
      <c r="QX126" s="67"/>
      <c r="QY126" s="67"/>
      <c r="QZ126" s="67"/>
      <c r="RA126" s="67"/>
      <c r="RB126" s="67"/>
      <c r="RC126" s="67"/>
      <c r="RD126" s="67"/>
      <c r="RE126" s="67"/>
      <c r="RF126" s="67"/>
      <c r="RG126" s="67"/>
      <c r="RH126" s="67"/>
      <c r="RI126" s="67"/>
      <c r="RJ126" s="67"/>
      <c r="RK126" s="67"/>
      <c r="RL126" s="67"/>
      <c r="RM126" s="67"/>
      <c r="RN126" s="67"/>
      <c r="RO126" s="67"/>
      <c r="RP126" s="67"/>
      <c r="RQ126" s="67"/>
      <c r="RR126" s="67"/>
      <c r="RS126" s="67"/>
      <c r="RT126" s="67"/>
      <c r="RU126" s="67"/>
      <c r="RV126" s="67"/>
      <c r="RW126" s="67"/>
      <c r="RX126" s="67"/>
      <c r="RY126" s="67"/>
      <c r="RZ126" s="67"/>
      <c r="SA126" s="67"/>
      <c r="SB126" s="67"/>
      <c r="SC126" s="67"/>
      <c r="SD126" s="67"/>
      <c r="SE126" s="67"/>
      <c r="SF126" s="67"/>
      <c r="SG126" s="67"/>
      <c r="SH126" s="67"/>
      <c r="SI126" s="67"/>
      <c r="SJ126" s="67"/>
      <c r="SK126" s="67"/>
      <c r="SL126" s="67"/>
      <c r="SM126" s="67"/>
      <c r="SN126" s="67"/>
      <c r="SO126" s="67"/>
      <c r="SP126" s="67"/>
      <c r="SQ126" s="67"/>
      <c r="SR126" s="67"/>
      <c r="SS126" s="67"/>
      <c r="ST126" s="67"/>
      <c r="SU126" s="67"/>
      <c r="SV126" s="67"/>
      <c r="SW126" s="67"/>
      <c r="SX126" s="67"/>
      <c r="SY126" s="67"/>
      <c r="SZ126" s="67"/>
      <c r="TA126" s="67"/>
      <c r="TB126" s="67"/>
      <c r="TC126" s="67"/>
      <c r="TD126" s="67"/>
      <c r="TE126" s="67"/>
      <c r="TF126" s="67"/>
      <c r="TG126" s="67"/>
      <c r="TH126" s="67"/>
      <c r="TI126" s="67"/>
      <c r="TJ126" s="67"/>
      <c r="TK126" s="67"/>
      <c r="TL126" s="67"/>
      <c r="TM126" s="67"/>
      <c r="TN126" s="67"/>
      <c r="TO126" s="67"/>
      <c r="TP126" s="67"/>
      <c r="TQ126" s="67"/>
      <c r="TR126" s="67"/>
      <c r="TS126" s="67"/>
      <c r="TT126" s="67"/>
      <c r="TU126" s="67"/>
      <c r="TV126" s="67"/>
      <c r="TW126" s="67"/>
      <c r="TX126" s="67"/>
      <c r="TY126" s="67"/>
      <c r="TZ126" s="67"/>
      <c r="UA126" s="67"/>
      <c r="UB126" s="67"/>
      <c r="UC126" s="67"/>
      <c r="UD126" s="67"/>
      <c r="UE126" s="67"/>
      <c r="UF126" s="67"/>
      <c r="UG126" s="67"/>
      <c r="UH126" s="67"/>
      <c r="UI126" s="67"/>
      <c r="UJ126" s="67"/>
      <c r="UK126" s="67"/>
      <c r="UL126" s="67"/>
      <c r="UM126" s="67"/>
      <c r="UN126" s="67"/>
      <c r="UO126" s="67"/>
      <c r="UP126" s="67"/>
      <c r="UQ126" s="67"/>
      <c r="UR126" s="67"/>
      <c r="US126" s="67"/>
      <c r="UT126" s="67"/>
      <c r="UU126" s="67"/>
      <c r="UV126" s="67"/>
      <c r="UW126" s="67"/>
      <c r="UX126" s="67"/>
      <c r="UY126" s="67"/>
      <c r="UZ126" s="67"/>
      <c r="VA126" s="67"/>
      <c r="VB126" s="67"/>
      <c r="VC126" s="67"/>
      <c r="VD126" s="67"/>
      <c r="VE126" s="67"/>
      <c r="VF126" s="67"/>
      <c r="VG126" s="67"/>
      <c r="VH126" s="67"/>
      <c r="VI126" s="67"/>
      <c r="VJ126" s="67"/>
      <c r="VK126" s="67"/>
      <c r="VL126" s="67"/>
      <c r="VM126" s="67"/>
      <c r="VN126" s="67"/>
      <c r="VO126" s="67"/>
      <c r="VP126" s="67"/>
      <c r="VQ126" s="67"/>
      <c r="VR126" s="67"/>
      <c r="VS126" s="67"/>
      <c r="VT126" s="67"/>
      <c r="VU126" s="67"/>
      <c r="VV126" s="67"/>
      <c r="VW126" s="67"/>
      <c r="VX126" s="67"/>
      <c r="VY126" s="67"/>
      <c r="VZ126" s="67"/>
      <c r="WA126" s="67"/>
      <c r="WB126" s="67"/>
      <c r="WC126" s="67"/>
      <c r="WD126" s="67"/>
      <c r="WE126" s="67"/>
      <c r="WF126" s="67"/>
      <c r="WG126" s="67"/>
      <c r="WH126" s="67"/>
      <c r="WI126" s="67"/>
      <c r="WJ126" s="67"/>
      <c r="WK126" s="67"/>
      <c r="WL126" s="67"/>
      <c r="WM126" s="67"/>
      <c r="WN126" s="67"/>
      <c r="WO126" s="67"/>
      <c r="WP126" s="67"/>
      <c r="WQ126" s="67"/>
      <c r="WR126" s="67"/>
      <c r="WS126" s="67"/>
      <c r="WT126" s="67"/>
      <c r="WU126" s="67"/>
      <c r="WV126" s="67"/>
      <c r="WW126" s="67"/>
      <c r="WX126" s="67"/>
      <c r="WY126" s="67"/>
      <c r="WZ126" s="67"/>
      <c r="XA126" s="67"/>
      <c r="XB126" s="67"/>
      <c r="XC126" s="67"/>
      <c r="XD126" s="67"/>
      <c r="XE126" s="67"/>
      <c r="XF126" s="67"/>
      <c r="XG126" s="67"/>
      <c r="XH126" s="67"/>
      <c r="XI126" s="67"/>
      <c r="XJ126" s="67"/>
      <c r="XK126" s="67"/>
      <c r="XL126" s="67"/>
      <c r="XM126" s="67"/>
      <c r="XN126" s="67"/>
      <c r="XO126" s="67"/>
      <c r="XP126" s="67"/>
      <c r="XQ126" s="67"/>
      <c r="XR126" s="67"/>
      <c r="XS126" s="67"/>
      <c r="XT126" s="67"/>
      <c r="XU126" s="67"/>
      <c r="XV126" s="67"/>
      <c r="XW126" s="67"/>
      <c r="XX126" s="67"/>
      <c r="XY126" s="67"/>
      <c r="XZ126" s="67"/>
      <c r="YA126" s="67"/>
      <c r="YB126" s="67"/>
      <c r="YC126" s="67"/>
      <c r="YD126" s="67"/>
      <c r="YE126" s="67"/>
      <c r="YF126" s="67"/>
      <c r="YG126" s="67"/>
      <c r="YH126" s="67"/>
      <c r="YI126" s="67"/>
      <c r="YJ126" s="67"/>
      <c r="YK126" s="67"/>
      <c r="YL126" s="67"/>
      <c r="YM126" s="67"/>
      <c r="YN126" s="67"/>
      <c r="YO126" s="67"/>
      <c r="YP126" s="67"/>
      <c r="YQ126" s="67"/>
      <c r="YR126" s="67"/>
      <c r="YS126" s="67"/>
      <c r="YT126" s="67"/>
      <c r="YU126" s="67"/>
      <c r="YV126" s="67"/>
      <c r="YW126" s="67"/>
      <c r="YX126" s="67"/>
      <c r="YY126" s="67"/>
      <c r="YZ126" s="67"/>
      <c r="ZA126" s="67"/>
      <c r="ZB126" s="67"/>
      <c r="ZC126" s="67"/>
      <c r="ZD126" s="67"/>
      <c r="ZE126" s="67"/>
      <c r="ZF126" s="67"/>
      <c r="ZG126" s="67"/>
      <c r="ZH126" s="67"/>
      <c r="ZI126" s="67"/>
      <c r="ZJ126" s="67"/>
      <c r="ZK126" s="67"/>
      <c r="ZL126" s="67"/>
      <c r="ZM126" s="67"/>
      <c r="ZN126" s="67"/>
      <c r="ZO126" s="67"/>
      <c r="ZP126" s="67"/>
      <c r="ZQ126" s="67"/>
      <c r="ZR126" s="67"/>
      <c r="ZS126" s="67"/>
      <c r="ZT126" s="67"/>
      <c r="ZU126" s="67"/>
      <c r="ZV126" s="67"/>
      <c r="ZW126" s="67"/>
      <c r="ZX126" s="67"/>
      <c r="ZY126" s="67"/>
      <c r="ZZ126" s="67"/>
      <c r="AAA126" s="67"/>
      <c r="AAB126" s="67"/>
      <c r="AAC126" s="67"/>
      <c r="AAD126" s="67"/>
      <c r="AAE126" s="67"/>
      <c r="AAF126" s="67"/>
      <c r="AAG126" s="67"/>
      <c r="AAH126" s="67"/>
      <c r="AAI126" s="67"/>
      <c r="AAJ126" s="67"/>
      <c r="AAK126" s="67"/>
      <c r="AAL126" s="67"/>
      <c r="AAM126" s="67"/>
      <c r="AAN126" s="67"/>
      <c r="AAO126" s="67"/>
      <c r="AAP126" s="67"/>
      <c r="AAQ126" s="67"/>
      <c r="AAR126" s="67"/>
      <c r="AAS126" s="67"/>
      <c r="AAT126" s="67"/>
      <c r="AAU126" s="67"/>
      <c r="AAV126" s="67"/>
      <c r="AAW126" s="67"/>
      <c r="AAX126" s="67"/>
      <c r="AAY126" s="67"/>
      <c r="AAZ126" s="67"/>
      <c r="ABA126" s="67"/>
      <c r="ABB126" s="67"/>
      <c r="ABC126" s="67"/>
      <c r="ABD126" s="67"/>
      <c r="ABE126" s="67"/>
      <c r="ABF126" s="67"/>
      <c r="ABG126" s="67"/>
      <c r="ABH126" s="67"/>
      <c r="ABI126" s="67"/>
      <c r="ABJ126" s="67"/>
      <c r="ABK126" s="67"/>
      <c r="ABL126" s="67"/>
      <c r="ABM126" s="67"/>
      <c r="ABN126" s="67"/>
      <c r="ABO126" s="67"/>
      <c r="ABP126" s="67"/>
      <c r="ABQ126" s="67"/>
      <c r="ABR126" s="67"/>
      <c r="ABS126" s="67"/>
      <c r="ABT126" s="67"/>
      <c r="ABU126" s="67"/>
      <c r="ABV126" s="67"/>
      <c r="ABW126" s="67"/>
      <c r="ABX126" s="67"/>
      <c r="ABY126" s="67"/>
      <c r="ABZ126" s="67"/>
      <c r="ACA126" s="67"/>
      <c r="ACB126" s="67"/>
      <c r="ACC126" s="67"/>
      <c r="ACD126" s="67"/>
      <c r="ACE126" s="67"/>
      <c r="ACF126" s="67"/>
      <c r="ACG126" s="67"/>
      <c r="ACH126" s="67"/>
      <c r="ACI126" s="67"/>
      <c r="ACJ126" s="67"/>
      <c r="ACK126" s="67"/>
      <c r="ACL126" s="67"/>
      <c r="ACM126" s="67"/>
      <c r="ACN126" s="67"/>
      <c r="ACO126" s="67"/>
      <c r="ACP126" s="67"/>
      <c r="ACQ126" s="67"/>
      <c r="ACR126" s="67"/>
      <c r="ACS126" s="67"/>
      <c r="ACT126" s="67"/>
      <c r="ACU126" s="67"/>
      <c r="ACV126" s="67"/>
      <c r="ACW126" s="67"/>
      <c r="ACX126" s="67"/>
      <c r="ACY126" s="67"/>
      <c r="ACZ126" s="67"/>
      <c r="ADA126" s="67"/>
      <c r="ADB126" s="67"/>
      <c r="ADC126" s="67"/>
      <c r="ADD126" s="67"/>
      <c r="ADE126" s="67"/>
      <c r="ADF126" s="67"/>
      <c r="ADG126" s="67"/>
      <c r="ADH126" s="67"/>
      <c r="ADI126" s="67"/>
      <c r="ADJ126" s="67"/>
      <c r="ADK126" s="67"/>
      <c r="ADL126" s="67"/>
      <c r="ADM126" s="67"/>
      <c r="ADN126" s="67"/>
      <c r="ADO126" s="67"/>
      <c r="ADP126" s="67"/>
      <c r="ADQ126" s="67"/>
      <c r="ADR126" s="67"/>
      <c r="ADS126" s="67"/>
      <c r="ADT126" s="67"/>
      <c r="ADU126" s="67"/>
      <c r="ADV126" s="67"/>
      <c r="ADW126" s="67"/>
      <c r="ADX126" s="67"/>
      <c r="ADY126" s="67"/>
      <c r="ADZ126" s="67"/>
      <c r="AEA126" s="67"/>
      <c r="AEB126" s="67"/>
      <c r="AEC126" s="67"/>
      <c r="AED126" s="67"/>
      <c r="AEE126" s="67"/>
      <c r="AEF126" s="67"/>
      <c r="AEG126" s="67"/>
      <c r="AEH126" s="67"/>
      <c r="AEI126" s="67"/>
      <c r="AEJ126" s="67"/>
      <c r="AEK126" s="67"/>
      <c r="AEL126" s="67"/>
      <c r="AEM126" s="67"/>
      <c r="AEN126" s="67"/>
      <c r="AEO126" s="67"/>
      <c r="AEP126" s="67"/>
      <c r="AEQ126" s="67"/>
      <c r="AER126" s="67"/>
      <c r="AES126" s="67"/>
      <c r="AET126" s="67"/>
      <c r="AEU126" s="67"/>
      <c r="AEV126" s="67"/>
      <c r="AEW126" s="67"/>
      <c r="AEX126" s="67"/>
      <c r="AEY126" s="67"/>
      <c r="AEZ126" s="67"/>
      <c r="AFA126" s="67"/>
      <c r="AFB126" s="67"/>
      <c r="AFC126" s="67"/>
      <c r="AFD126" s="67"/>
      <c r="AFE126" s="67"/>
      <c r="AFF126" s="67"/>
      <c r="AFG126" s="67"/>
      <c r="AFH126" s="67"/>
      <c r="AFI126" s="67"/>
      <c r="AFJ126" s="67"/>
      <c r="AFK126" s="67"/>
      <c r="AFL126" s="67"/>
      <c r="AFM126" s="67"/>
      <c r="AFN126" s="67"/>
      <c r="AFO126" s="67"/>
      <c r="AFP126" s="67"/>
      <c r="AFQ126" s="67"/>
      <c r="AFR126" s="67"/>
      <c r="AFS126" s="67"/>
      <c r="AFT126" s="67"/>
      <c r="AFU126" s="67"/>
      <c r="AFV126" s="67"/>
      <c r="AFW126" s="67"/>
      <c r="AFX126" s="67"/>
      <c r="AFY126" s="67"/>
      <c r="AFZ126" s="67"/>
      <c r="AGA126" s="67"/>
      <c r="AGB126" s="67"/>
      <c r="AGC126" s="67"/>
      <c r="AGD126" s="67"/>
      <c r="AGE126" s="67"/>
      <c r="AGF126" s="67"/>
      <c r="AGG126" s="67"/>
      <c r="AGH126" s="67"/>
      <c r="AGI126" s="67"/>
      <c r="AGJ126" s="67"/>
      <c r="AGK126" s="67"/>
      <c r="AGL126" s="67"/>
      <c r="AGM126" s="67"/>
      <c r="AGN126" s="67"/>
      <c r="AGO126" s="67"/>
      <c r="AGP126" s="67"/>
      <c r="AGQ126" s="67"/>
      <c r="AGR126" s="67"/>
      <c r="AGS126" s="67"/>
      <c r="AGT126" s="67"/>
      <c r="AGU126" s="67"/>
      <c r="AGV126" s="67"/>
      <c r="AGW126" s="67"/>
      <c r="AGX126" s="67"/>
      <c r="AGY126" s="67"/>
      <c r="AGZ126" s="67"/>
      <c r="AHA126" s="67"/>
      <c r="AHB126" s="67"/>
      <c r="AHC126" s="67"/>
      <c r="AHD126" s="67"/>
      <c r="AHE126" s="67"/>
      <c r="AHF126" s="67"/>
      <c r="AHG126" s="67"/>
      <c r="AHH126" s="67"/>
      <c r="AHI126" s="67"/>
      <c r="AHJ126" s="67"/>
      <c r="AHK126" s="67"/>
      <c r="AHL126" s="67"/>
      <c r="AHM126" s="67"/>
      <c r="AHN126" s="67"/>
      <c r="AHO126" s="67"/>
      <c r="AHP126" s="67"/>
      <c r="AHQ126" s="67"/>
      <c r="AHR126" s="67"/>
      <c r="AHS126" s="67"/>
      <c r="AHT126" s="67"/>
      <c r="AHU126" s="67"/>
      <c r="AHV126" s="67"/>
      <c r="AHW126" s="67"/>
      <c r="AHX126" s="67"/>
      <c r="AHY126" s="67"/>
      <c r="AHZ126" s="67"/>
      <c r="AIA126" s="67"/>
      <c r="AIB126" s="67"/>
      <c r="AIC126" s="67"/>
      <c r="AID126" s="67"/>
      <c r="AIE126" s="67"/>
      <c r="AIF126" s="67"/>
      <c r="AIG126" s="67"/>
      <c r="AIH126" s="67"/>
      <c r="AII126" s="67"/>
      <c r="AIJ126" s="67"/>
      <c r="AIK126" s="67"/>
      <c r="AIL126" s="67"/>
      <c r="AIM126" s="67"/>
      <c r="AIN126" s="67"/>
      <c r="AIO126" s="67"/>
      <c r="AIP126" s="67"/>
      <c r="AIQ126" s="67"/>
      <c r="AIR126" s="67"/>
      <c r="AIS126" s="67"/>
      <c r="AIT126" s="67"/>
      <c r="AIU126" s="67"/>
      <c r="AIV126" s="67"/>
      <c r="AIW126" s="67"/>
      <c r="AIX126" s="67"/>
      <c r="AIY126" s="67"/>
      <c r="AIZ126" s="67"/>
      <c r="AJA126" s="67"/>
      <c r="AJB126" s="67"/>
      <c r="AJC126" s="67"/>
      <c r="AJD126" s="67"/>
      <c r="AJE126" s="67"/>
      <c r="AJF126" s="67"/>
      <c r="AJG126" s="67"/>
      <c r="AJH126" s="67"/>
      <c r="AJI126" s="67"/>
      <c r="AJJ126" s="67"/>
      <c r="AJK126" s="67"/>
      <c r="AJL126" s="67"/>
      <c r="AJM126" s="67"/>
      <c r="AJN126" s="67"/>
      <c r="AJO126" s="67"/>
      <c r="AJP126" s="67"/>
      <c r="AJQ126" s="67"/>
      <c r="AJR126" s="67"/>
      <c r="AJS126" s="67"/>
      <c r="AJT126" s="67"/>
      <c r="AJU126" s="67"/>
      <c r="AJV126" s="67"/>
      <c r="AJW126" s="67"/>
      <c r="AJX126" s="67"/>
      <c r="AJY126" s="67"/>
      <c r="AJZ126" s="67"/>
      <c r="AKA126" s="67"/>
      <c r="AKB126" s="67"/>
      <c r="AKC126" s="67"/>
      <c r="AKD126" s="67"/>
      <c r="AKE126" s="67"/>
      <c r="AKF126" s="67"/>
      <c r="AKG126" s="67"/>
      <c r="AKH126" s="67"/>
      <c r="AKI126" s="67"/>
      <c r="AKJ126" s="67"/>
      <c r="AKK126" s="67"/>
      <c r="AKL126" s="67"/>
      <c r="AKM126" s="67"/>
      <c r="AKN126" s="67"/>
      <c r="AKO126" s="67"/>
      <c r="AKP126" s="67"/>
      <c r="AKQ126" s="67"/>
      <c r="AKR126" s="67"/>
      <c r="AKS126" s="67"/>
      <c r="AKT126" s="67"/>
      <c r="AKU126" s="67"/>
      <c r="AKV126" s="67"/>
      <c r="AKW126" s="67"/>
      <c r="AKX126" s="67"/>
      <c r="AKY126" s="67"/>
      <c r="AKZ126" s="67"/>
      <c r="ALA126" s="67"/>
      <c r="ALB126" s="67"/>
      <c r="ALC126" s="67"/>
      <c r="ALD126" s="67"/>
      <c r="ALE126" s="67"/>
      <c r="ALF126" s="67"/>
      <c r="ALG126" s="67"/>
      <c r="ALH126" s="67"/>
      <c r="ALI126" s="67"/>
      <c r="ALJ126" s="67"/>
      <c r="ALK126" s="67"/>
      <c r="ALL126" s="67"/>
      <c r="ALM126" s="67"/>
      <c r="ALN126" s="67"/>
      <c r="ALO126" s="67"/>
      <c r="ALP126" s="67"/>
      <c r="ALQ126" s="67"/>
      <c r="ALR126" s="67"/>
      <c r="ALS126" s="67"/>
      <c r="ALT126" s="67"/>
      <c r="ALU126" s="67"/>
      <c r="ALV126" s="67"/>
      <c r="ALW126" s="67"/>
      <c r="ALX126" s="67"/>
      <c r="ALY126" s="67"/>
      <c r="ALZ126" s="67"/>
      <c r="AMA126" s="67"/>
      <c r="AMB126" s="67"/>
      <c r="AMC126" s="67"/>
      <c r="AMD126" s="67"/>
      <c r="AME126" s="67"/>
      <c r="AMF126" s="67"/>
      <c r="AMG126" s="67"/>
      <c r="AMH126" s="67"/>
      <c r="AMI126" s="67"/>
      <c r="AMJ126" s="67"/>
    </row>
    <row r="127" spans="1:1024" ht="15.75" thickBot="1" x14ac:dyDescent="0.3">
      <c r="A127" s="15">
        <v>2</v>
      </c>
      <c r="B127" s="16">
        <v>3</v>
      </c>
      <c r="C127" s="17" t="s">
        <v>22</v>
      </c>
      <c r="D127" s="46" t="s">
        <v>23</v>
      </c>
      <c r="E127" s="91" t="s">
        <v>68</v>
      </c>
      <c r="F127" s="52">
        <v>170</v>
      </c>
      <c r="G127" s="53">
        <v>15.79</v>
      </c>
      <c r="H127" s="53">
        <v>18.13</v>
      </c>
      <c r="I127" s="54">
        <v>4.99</v>
      </c>
      <c r="J127" s="53">
        <v>328.16</v>
      </c>
      <c r="K127" s="59">
        <v>210</v>
      </c>
      <c r="L127" s="18">
        <v>78.05</v>
      </c>
    </row>
    <row r="128" spans="1:1024" x14ac:dyDescent="0.25">
      <c r="A128" s="19"/>
      <c r="B128" s="20"/>
      <c r="C128" s="21"/>
      <c r="D128" s="95" t="s">
        <v>33</v>
      </c>
      <c r="E128" s="88" t="s">
        <v>69</v>
      </c>
      <c r="F128" s="52">
        <v>200</v>
      </c>
      <c r="G128" s="55">
        <v>3.17</v>
      </c>
      <c r="H128" s="55">
        <v>2.68</v>
      </c>
      <c r="I128" s="56">
        <v>15.95</v>
      </c>
      <c r="J128" s="55">
        <v>101</v>
      </c>
      <c r="K128" s="47">
        <v>379</v>
      </c>
      <c r="L128" s="24"/>
    </row>
    <row r="129" spans="1:1024" x14ac:dyDescent="0.25">
      <c r="A129" s="19"/>
      <c r="B129" s="20"/>
      <c r="C129" s="21"/>
      <c r="D129" s="26" t="s">
        <v>29</v>
      </c>
      <c r="E129" s="88" t="s">
        <v>74</v>
      </c>
      <c r="F129" s="100">
        <v>60</v>
      </c>
      <c r="G129" s="55">
        <v>1.64</v>
      </c>
      <c r="H129" s="55">
        <v>4.3099999999999996</v>
      </c>
      <c r="I129" s="83">
        <v>8.73</v>
      </c>
      <c r="J129" s="55">
        <v>80.260000000000005</v>
      </c>
      <c r="K129" s="47" t="s">
        <v>41</v>
      </c>
      <c r="L129" s="24"/>
    </row>
    <row r="130" spans="1:1024" ht="15.75" customHeight="1" thickBot="1" x14ac:dyDescent="0.3">
      <c r="A130" s="19"/>
      <c r="B130" s="20"/>
      <c r="C130" s="21"/>
      <c r="D130" s="95" t="s">
        <v>25</v>
      </c>
      <c r="E130" s="88" t="s">
        <v>70</v>
      </c>
      <c r="F130" s="50">
        <v>50</v>
      </c>
      <c r="G130" s="50">
        <v>5.8</v>
      </c>
      <c r="H130" s="50">
        <v>8.3000000000000007</v>
      </c>
      <c r="I130" s="50">
        <v>14.83</v>
      </c>
      <c r="J130" s="50">
        <v>157</v>
      </c>
      <c r="K130" s="96">
        <v>3</v>
      </c>
      <c r="L130" s="24"/>
    </row>
    <row r="131" spans="1:1024" ht="15.75" thickBot="1" x14ac:dyDescent="0.3">
      <c r="A131" s="19"/>
      <c r="B131" s="20"/>
      <c r="C131" s="21"/>
      <c r="D131" s="47" t="s">
        <v>25</v>
      </c>
      <c r="E131" s="50" t="s">
        <v>40</v>
      </c>
      <c r="F131" s="52">
        <v>20</v>
      </c>
      <c r="G131" s="55">
        <v>1.4</v>
      </c>
      <c r="H131" s="55">
        <v>0.2</v>
      </c>
      <c r="I131" s="56">
        <v>11.12</v>
      </c>
      <c r="J131" s="55">
        <v>32.9</v>
      </c>
      <c r="K131" s="84" t="s">
        <v>41</v>
      </c>
      <c r="L131" s="24"/>
    </row>
    <row r="132" spans="1:1024" x14ac:dyDescent="0.25">
      <c r="A132" s="19"/>
      <c r="B132" s="20"/>
      <c r="C132" s="21"/>
      <c r="D132" s="47"/>
      <c r="E132" s="50"/>
      <c r="F132" s="52"/>
      <c r="G132" s="55"/>
      <c r="H132" s="55"/>
      <c r="I132" s="56"/>
      <c r="J132" s="55"/>
      <c r="K132" s="84"/>
      <c r="L132" s="24"/>
    </row>
    <row r="133" spans="1:1024" x14ac:dyDescent="0.25">
      <c r="A133" s="19"/>
      <c r="B133" s="20"/>
      <c r="C133" s="21"/>
      <c r="D133" s="22"/>
      <c r="E133" s="23"/>
      <c r="F133" s="24"/>
      <c r="G133" s="24"/>
      <c r="H133" s="24"/>
      <c r="I133" s="24"/>
      <c r="J133" s="24"/>
      <c r="K133" s="25"/>
      <c r="L133" s="24"/>
    </row>
    <row r="134" spans="1:1024" s="68" customFormat="1" x14ac:dyDescent="0.25">
      <c r="A134" s="60"/>
      <c r="B134" s="61"/>
      <c r="C134" s="62"/>
      <c r="D134" s="63" t="s">
        <v>27</v>
      </c>
      <c r="E134" s="64"/>
      <c r="F134" s="65">
        <v>500</v>
      </c>
      <c r="G134" s="65">
        <v>26.7</v>
      </c>
      <c r="H134" s="65">
        <f>SUM(H127:H133)</f>
        <v>33.620000000000005</v>
      </c>
      <c r="I134" s="65">
        <f>SUM(I127:I133)</f>
        <v>55.62</v>
      </c>
      <c r="J134" s="65">
        <f>SUM(J127:J133)</f>
        <v>699.32</v>
      </c>
      <c r="K134" s="66"/>
      <c r="L134" s="65">
        <f>SUM(L127:L133)</f>
        <v>78.05</v>
      </c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  <c r="BZ134" s="67"/>
      <c r="CA134" s="67"/>
      <c r="CB134" s="67"/>
      <c r="CC134" s="67"/>
      <c r="CD134" s="67"/>
      <c r="CE134" s="67"/>
      <c r="CF134" s="67"/>
      <c r="CG134" s="67"/>
      <c r="CH134" s="67"/>
      <c r="CI134" s="67"/>
      <c r="CJ134" s="67"/>
      <c r="CK134" s="67"/>
      <c r="CL134" s="67"/>
      <c r="CM134" s="67"/>
      <c r="CN134" s="67"/>
      <c r="CO134" s="67"/>
      <c r="CP134" s="67"/>
      <c r="CQ134" s="67"/>
      <c r="CR134" s="67"/>
      <c r="CS134" s="67"/>
      <c r="CT134" s="67"/>
      <c r="CU134" s="67"/>
      <c r="CV134" s="67"/>
      <c r="CW134" s="67"/>
      <c r="CX134" s="67"/>
      <c r="CY134" s="67"/>
      <c r="CZ134" s="67"/>
      <c r="DA134" s="67"/>
      <c r="DB134" s="67"/>
      <c r="DC134" s="67"/>
      <c r="DD134" s="67"/>
      <c r="DE134" s="67"/>
      <c r="DF134" s="67"/>
      <c r="DG134" s="67"/>
      <c r="DH134" s="67"/>
      <c r="DI134" s="67"/>
      <c r="DJ134" s="67"/>
      <c r="DK134" s="67"/>
      <c r="DL134" s="67"/>
      <c r="DM134" s="67"/>
      <c r="DN134" s="67"/>
      <c r="DO134" s="67"/>
      <c r="DP134" s="67"/>
      <c r="DQ134" s="67"/>
      <c r="DR134" s="67"/>
      <c r="DS134" s="67"/>
      <c r="DT134" s="67"/>
      <c r="DU134" s="67"/>
      <c r="DV134" s="67"/>
      <c r="DW134" s="67"/>
      <c r="DX134" s="67"/>
      <c r="DY134" s="67"/>
      <c r="DZ134" s="67"/>
      <c r="EA134" s="67"/>
      <c r="EB134" s="67"/>
      <c r="EC134" s="67"/>
      <c r="ED134" s="67"/>
      <c r="EE134" s="67"/>
      <c r="EF134" s="67"/>
      <c r="EG134" s="67"/>
      <c r="EH134" s="67"/>
      <c r="EI134" s="67"/>
      <c r="EJ134" s="67"/>
      <c r="EK134" s="67"/>
      <c r="EL134" s="67"/>
      <c r="EM134" s="67"/>
      <c r="EN134" s="67"/>
      <c r="EO134" s="67"/>
      <c r="EP134" s="67"/>
      <c r="EQ134" s="67"/>
      <c r="ER134" s="67"/>
      <c r="ES134" s="67"/>
      <c r="ET134" s="67"/>
      <c r="EU134" s="67"/>
      <c r="EV134" s="67"/>
      <c r="EW134" s="67"/>
      <c r="EX134" s="67"/>
      <c r="EY134" s="67"/>
      <c r="EZ134" s="67"/>
      <c r="FA134" s="67"/>
      <c r="FB134" s="67"/>
      <c r="FC134" s="67"/>
      <c r="FD134" s="67"/>
      <c r="FE134" s="67"/>
      <c r="FF134" s="67"/>
      <c r="FG134" s="67"/>
      <c r="FH134" s="67"/>
      <c r="FI134" s="67"/>
      <c r="FJ134" s="67"/>
      <c r="FK134" s="67"/>
      <c r="FL134" s="67"/>
      <c r="FM134" s="67"/>
      <c r="FN134" s="67"/>
      <c r="FO134" s="67"/>
      <c r="FP134" s="67"/>
      <c r="FQ134" s="67"/>
      <c r="FR134" s="67"/>
      <c r="FS134" s="67"/>
      <c r="FT134" s="67"/>
      <c r="FU134" s="67"/>
      <c r="FV134" s="67"/>
      <c r="FW134" s="67"/>
      <c r="FX134" s="67"/>
      <c r="FY134" s="67"/>
      <c r="FZ134" s="67"/>
      <c r="GA134" s="67"/>
      <c r="GB134" s="67"/>
      <c r="GC134" s="67"/>
      <c r="GD134" s="67"/>
      <c r="GE134" s="67"/>
      <c r="GF134" s="67"/>
      <c r="GG134" s="67"/>
      <c r="GH134" s="67"/>
      <c r="GI134" s="67"/>
      <c r="GJ134" s="67"/>
      <c r="GK134" s="67"/>
      <c r="GL134" s="67"/>
      <c r="GM134" s="67"/>
      <c r="GN134" s="67"/>
      <c r="GO134" s="67"/>
      <c r="GP134" s="67"/>
      <c r="GQ134" s="67"/>
      <c r="GR134" s="67"/>
      <c r="GS134" s="67"/>
      <c r="GT134" s="67"/>
      <c r="GU134" s="67"/>
      <c r="GV134" s="67"/>
      <c r="GW134" s="67"/>
      <c r="GX134" s="67"/>
      <c r="GY134" s="67"/>
      <c r="GZ134" s="67"/>
      <c r="HA134" s="67"/>
      <c r="HB134" s="67"/>
      <c r="HC134" s="67"/>
      <c r="HD134" s="67"/>
      <c r="HE134" s="67"/>
      <c r="HF134" s="67"/>
      <c r="HG134" s="67"/>
      <c r="HH134" s="67"/>
      <c r="HI134" s="67"/>
      <c r="HJ134" s="67"/>
      <c r="HK134" s="67"/>
      <c r="HL134" s="67"/>
      <c r="HM134" s="67"/>
      <c r="HN134" s="67"/>
      <c r="HO134" s="67"/>
      <c r="HP134" s="67"/>
      <c r="HQ134" s="67"/>
      <c r="HR134" s="67"/>
      <c r="HS134" s="67"/>
      <c r="HT134" s="67"/>
      <c r="HU134" s="67"/>
      <c r="HV134" s="67"/>
      <c r="HW134" s="67"/>
      <c r="HX134" s="67"/>
      <c r="HY134" s="67"/>
      <c r="HZ134" s="67"/>
      <c r="IA134" s="67"/>
      <c r="IB134" s="67"/>
      <c r="IC134" s="67"/>
      <c r="ID134" s="67"/>
      <c r="IE134" s="67"/>
      <c r="IF134" s="67"/>
      <c r="IG134" s="67"/>
      <c r="IH134" s="67"/>
      <c r="II134" s="67"/>
      <c r="IJ134" s="67"/>
      <c r="IK134" s="67"/>
      <c r="IL134" s="67"/>
      <c r="IM134" s="67"/>
      <c r="IN134" s="67"/>
      <c r="IO134" s="67"/>
      <c r="IP134" s="67"/>
      <c r="IQ134" s="67"/>
      <c r="IR134" s="67"/>
      <c r="IS134" s="67"/>
      <c r="IT134" s="67"/>
      <c r="IU134" s="67"/>
      <c r="IV134" s="67"/>
      <c r="IW134" s="67"/>
      <c r="IX134" s="67"/>
      <c r="IY134" s="67"/>
      <c r="IZ134" s="67"/>
      <c r="JA134" s="67"/>
      <c r="JB134" s="67"/>
      <c r="JC134" s="67"/>
      <c r="JD134" s="67"/>
      <c r="JE134" s="67"/>
      <c r="JF134" s="67"/>
      <c r="JG134" s="67"/>
      <c r="JH134" s="67"/>
      <c r="JI134" s="67"/>
      <c r="JJ134" s="67"/>
      <c r="JK134" s="67"/>
      <c r="JL134" s="67"/>
      <c r="JM134" s="67"/>
      <c r="JN134" s="67"/>
      <c r="JO134" s="67"/>
      <c r="JP134" s="67"/>
      <c r="JQ134" s="67"/>
      <c r="JR134" s="67"/>
      <c r="JS134" s="67"/>
      <c r="JT134" s="67"/>
      <c r="JU134" s="67"/>
      <c r="JV134" s="67"/>
      <c r="JW134" s="67"/>
      <c r="JX134" s="67"/>
      <c r="JY134" s="67"/>
      <c r="JZ134" s="67"/>
      <c r="KA134" s="67"/>
      <c r="KB134" s="67"/>
      <c r="KC134" s="67"/>
      <c r="KD134" s="67"/>
      <c r="KE134" s="67"/>
      <c r="KF134" s="67"/>
      <c r="KG134" s="67"/>
      <c r="KH134" s="67"/>
      <c r="KI134" s="67"/>
      <c r="KJ134" s="67"/>
      <c r="KK134" s="67"/>
      <c r="KL134" s="67"/>
      <c r="KM134" s="67"/>
      <c r="KN134" s="67"/>
      <c r="KO134" s="67"/>
      <c r="KP134" s="67"/>
      <c r="KQ134" s="67"/>
      <c r="KR134" s="67"/>
      <c r="KS134" s="67"/>
      <c r="KT134" s="67"/>
      <c r="KU134" s="67"/>
      <c r="KV134" s="67"/>
      <c r="KW134" s="67"/>
      <c r="KX134" s="67"/>
      <c r="KY134" s="67"/>
      <c r="KZ134" s="67"/>
      <c r="LA134" s="67"/>
      <c r="LB134" s="67"/>
      <c r="LC134" s="67"/>
      <c r="LD134" s="67"/>
      <c r="LE134" s="67"/>
      <c r="LF134" s="67"/>
      <c r="LG134" s="67"/>
      <c r="LH134" s="67"/>
      <c r="LI134" s="67"/>
      <c r="LJ134" s="67"/>
      <c r="LK134" s="67"/>
      <c r="LL134" s="67"/>
      <c r="LM134" s="67"/>
      <c r="LN134" s="67"/>
      <c r="LO134" s="67"/>
      <c r="LP134" s="67"/>
      <c r="LQ134" s="67"/>
      <c r="LR134" s="67"/>
      <c r="LS134" s="67"/>
      <c r="LT134" s="67"/>
      <c r="LU134" s="67"/>
      <c r="LV134" s="67"/>
      <c r="LW134" s="67"/>
      <c r="LX134" s="67"/>
      <c r="LY134" s="67"/>
      <c r="LZ134" s="67"/>
      <c r="MA134" s="67"/>
      <c r="MB134" s="67"/>
      <c r="MC134" s="67"/>
      <c r="MD134" s="67"/>
      <c r="ME134" s="67"/>
      <c r="MF134" s="67"/>
      <c r="MG134" s="67"/>
      <c r="MH134" s="67"/>
      <c r="MI134" s="67"/>
      <c r="MJ134" s="67"/>
      <c r="MK134" s="67"/>
      <c r="ML134" s="67"/>
      <c r="MM134" s="67"/>
      <c r="MN134" s="67"/>
      <c r="MO134" s="67"/>
      <c r="MP134" s="67"/>
      <c r="MQ134" s="67"/>
      <c r="MR134" s="67"/>
      <c r="MS134" s="67"/>
      <c r="MT134" s="67"/>
      <c r="MU134" s="67"/>
      <c r="MV134" s="67"/>
      <c r="MW134" s="67"/>
      <c r="MX134" s="67"/>
      <c r="MY134" s="67"/>
      <c r="MZ134" s="67"/>
      <c r="NA134" s="67"/>
      <c r="NB134" s="67"/>
      <c r="NC134" s="67"/>
      <c r="ND134" s="67"/>
      <c r="NE134" s="67"/>
      <c r="NF134" s="67"/>
      <c r="NG134" s="67"/>
      <c r="NH134" s="67"/>
      <c r="NI134" s="67"/>
      <c r="NJ134" s="67"/>
      <c r="NK134" s="67"/>
      <c r="NL134" s="67"/>
      <c r="NM134" s="67"/>
      <c r="NN134" s="67"/>
      <c r="NO134" s="67"/>
      <c r="NP134" s="67"/>
      <c r="NQ134" s="67"/>
      <c r="NR134" s="67"/>
      <c r="NS134" s="67"/>
      <c r="NT134" s="67"/>
      <c r="NU134" s="67"/>
      <c r="NV134" s="67"/>
      <c r="NW134" s="67"/>
      <c r="NX134" s="67"/>
      <c r="NY134" s="67"/>
      <c r="NZ134" s="67"/>
      <c r="OA134" s="67"/>
      <c r="OB134" s="67"/>
      <c r="OC134" s="67"/>
      <c r="OD134" s="67"/>
      <c r="OE134" s="67"/>
      <c r="OF134" s="67"/>
      <c r="OG134" s="67"/>
      <c r="OH134" s="67"/>
      <c r="OI134" s="67"/>
      <c r="OJ134" s="67"/>
      <c r="OK134" s="67"/>
      <c r="OL134" s="67"/>
      <c r="OM134" s="67"/>
      <c r="ON134" s="67"/>
      <c r="OO134" s="67"/>
      <c r="OP134" s="67"/>
      <c r="OQ134" s="67"/>
      <c r="OR134" s="67"/>
      <c r="OS134" s="67"/>
      <c r="OT134" s="67"/>
      <c r="OU134" s="67"/>
      <c r="OV134" s="67"/>
      <c r="OW134" s="67"/>
      <c r="OX134" s="67"/>
      <c r="OY134" s="67"/>
      <c r="OZ134" s="67"/>
      <c r="PA134" s="67"/>
      <c r="PB134" s="67"/>
      <c r="PC134" s="67"/>
      <c r="PD134" s="67"/>
      <c r="PE134" s="67"/>
      <c r="PF134" s="67"/>
      <c r="PG134" s="67"/>
      <c r="PH134" s="67"/>
      <c r="PI134" s="67"/>
      <c r="PJ134" s="67"/>
      <c r="PK134" s="67"/>
      <c r="PL134" s="67"/>
      <c r="PM134" s="67"/>
      <c r="PN134" s="67"/>
      <c r="PO134" s="67"/>
      <c r="PP134" s="67"/>
      <c r="PQ134" s="67"/>
      <c r="PR134" s="67"/>
      <c r="PS134" s="67"/>
      <c r="PT134" s="67"/>
      <c r="PU134" s="67"/>
      <c r="PV134" s="67"/>
      <c r="PW134" s="67"/>
      <c r="PX134" s="67"/>
      <c r="PY134" s="67"/>
      <c r="PZ134" s="67"/>
      <c r="QA134" s="67"/>
      <c r="QB134" s="67"/>
      <c r="QC134" s="67"/>
      <c r="QD134" s="67"/>
      <c r="QE134" s="67"/>
      <c r="QF134" s="67"/>
      <c r="QG134" s="67"/>
      <c r="QH134" s="67"/>
      <c r="QI134" s="67"/>
      <c r="QJ134" s="67"/>
      <c r="QK134" s="67"/>
      <c r="QL134" s="67"/>
      <c r="QM134" s="67"/>
      <c r="QN134" s="67"/>
      <c r="QO134" s="67"/>
      <c r="QP134" s="67"/>
      <c r="QQ134" s="67"/>
      <c r="QR134" s="67"/>
      <c r="QS134" s="67"/>
      <c r="QT134" s="67"/>
      <c r="QU134" s="67"/>
      <c r="QV134" s="67"/>
      <c r="QW134" s="67"/>
      <c r="QX134" s="67"/>
      <c r="QY134" s="67"/>
      <c r="QZ134" s="67"/>
      <c r="RA134" s="67"/>
      <c r="RB134" s="67"/>
      <c r="RC134" s="67"/>
      <c r="RD134" s="67"/>
      <c r="RE134" s="67"/>
      <c r="RF134" s="67"/>
      <c r="RG134" s="67"/>
      <c r="RH134" s="67"/>
      <c r="RI134" s="67"/>
      <c r="RJ134" s="67"/>
      <c r="RK134" s="67"/>
      <c r="RL134" s="67"/>
      <c r="RM134" s="67"/>
      <c r="RN134" s="67"/>
      <c r="RO134" s="67"/>
      <c r="RP134" s="67"/>
      <c r="RQ134" s="67"/>
      <c r="RR134" s="67"/>
      <c r="RS134" s="67"/>
      <c r="RT134" s="67"/>
      <c r="RU134" s="67"/>
      <c r="RV134" s="67"/>
      <c r="RW134" s="67"/>
      <c r="RX134" s="67"/>
      <c r="RY134" s="67"/>
      <c r="RZ134" s="67"/>
      <c r="SA134" s="67"/>
      <c r="SB134" s="67"/>
      <c r="SC134" s="67"/>
      <c r="SD134" s="67"/>
      <c r="SE134" s="67"/>
      <c r="SF134" s="67"/>
      <c r="SG134" s="67"/>
      <c r="SH134" s="67"/>
      <c r="SI134" s="67"/>
      <c r="SJ134" s="67"/>
      <c r="SK134" s="67"/>
      <c r="SL134" s="67"/>
      <c r="SM134" s="67"/>
      <c r="SN134" s="67"/>
      <c r="SO134" s="67"/>
      <c r="SP134" s="67"/>
      <c r="SQ134" s="67"/>
      <c r="SR134" s="67"/>
      <c r="SS134" s="67"/>
      <c r="ST134" s="67"/>
      <c r="SU134" s="67"/>
      <c r="SV134" s="67"/>
      <c r="SW134" s="67"/>
      <c r="SX134" s="67"/>
      <c r="SY134" s="67"/>
      <c r="SZ134" s="67"/>
      <c r="TA134" s="67"/>
      <c r="TB134" s="67"/>
      <c r="TC134" s="67"/>
      <c r="TD134" s="67"/>
      <c r="TE134" s="67"/>
      <c r="TF134" s="67"/>
      <c r="TG134" s="67"/>
      <c r="TH134" s="67"/>
      <c r="TI134" s="67"/>
      <c r="TJ134" s="67"/>
      <c r="TK134" s="67"/>
      <c r="TL134" s="67"/>
      <c r="TM134" s="67"/>
      <c r="TN134" s="67"/>
      <c r="TO134" s="67"/>
      <c r="TP134" s="67"/>
      <c r="TQ134" s="67"/>
      <c r="TR134" s="67"/>
      <c r="TS134" s="67"/>
      <c r="TT134" s="67"/>
      <c r="TU134" s="67"/>
      <c r="TV134" s="67"/>
      <c r="TW134" s="67"/>
      <c r="TX134" s="67"/>
      <c r="TY134" s="67"/>
      <c r="TZ134" s="67"/>
      <c r="UA134" s="67"/>
      <c r="UB134" s="67"/>
      <c r="UC134" s="67"/>
      <c r="UD134" s="67"/>
      <c r="UE134" s="67"/>
      <c r="UF134" s="67"/>
      <c r="UG134" s="67"/>
      <c r="UH134" s="67"/>
      <c r="UI134" s="67"/>
      <c r="UJ134" s="67"/>
      <c r="UK134" s="67"/>
      <c r="UL134" s="67"/>
      <c r="UM134" s="67"/>
      <c r="UN134" s="67"/>
      <c r="UO134" s="67"/>
      <c r="UP134" s="67"/>
      <c r="UQ134" s="67"/>
      <c r="UR134" s="67"/>
      <c r="US134" s="67"/>
      <c r="UT134" s="67"/>
      <c r="UU134" s="67"/>
      <c r="UV134" s="67"/>
      <c r="UW134" s="67"/>
      <c r="UX134" s="67"/>
      <c r="UY134" s="67"/>
      <c r="UZ134" s="67"/>
      <c r="VA134" s="67"/>
      <c r="VB134" s="67"/>
      <c r="VC134" s="67"/>
      <c r="VD134" s="67"/>
      <c r="VE134" s="67"/>
      <c r="VF134" s="67"/>
      <c r="VG134" s="67"/>
      <c r="VH134" s="67"/>
      <c r="VI134" s="67"/>
      <c r="VJ134" s="67"/>
      <c r="VK134" s="67"/>
      <c r="VL134" s="67"/>
      <c r="VM134" s="67"/>
      <c r="VN134" s="67"/>
      <c r="VO134" s="67"/>
      <c r="VP134" s="67"/>
      <c r="VQ134" s="67"/>
      <c r="VR134" s="67"/>
      <c r="VS134" s="67"/>
      <c r="VT134" s="67"/>
      <c r="VU134" s="67"/>
      <c r="VV134" s="67"/>
      <c r="VW134" s="67"/>
      <c r="VX134" s="67"/>
      <c r="VY134" s="67"/>
      <c r="VZ134" s="67"/>
      <c r="WA134" s="67"/>
      <c r="WB134" s="67"/>
      <c r="WC134" s="67"/>
      <c r="WD134" s="67"/>
      <c r="WE134" s="67"/>
      <c r="WF134" s="67"/>
      <c r="WG134" s="67"/>
      <c r="WH134" s="67"/>
      <c r="WI134" s="67"/>
      <c r="WJ134" s="67"/>
      <c r="WK134" s="67"/>
      <c r="WL134" s="67"/>
      <c r="WM134" s="67"/>
      <c r="WN134" s="67"/>
      <c r="WO134" s="67"/>
      <c r="WP134" s="67"/>
      <c r="WQ134" s="67"/>
      <c r="WR134" s="67"/>
      <c r="WS134" s="67"/>
      <c r="WT134" s="67"/>
      <c r="WU134" s="67"/>
      <c r="WV134" s="67"/>
      <c r="WW134" s="67"/>
      <c r="WX134" s="67"/>
      <c r="WY134" s="67"/>
      <c r="WZ134" s="67"/>
      <c r="XA134" s="67"/>
      <c r="XB134" s="67"/>
      <c r="XC134" s="67"/>
      <c r="XD134" s="67"/>
      <c r="XE134" s="67"/>
      <c r="XF134" s="67"/>
      <c r="XG134" s="67"/>
      <c r="XH134" s="67"/>
      <c r="XI134" s="67"/>
      <c r="XJ134" s="67"/>
      <c r="XK134" s="67"/>
      <c r="XL134" s="67"/>
      <c r="XM134" s="67"/>
      <c r="XN134" s="67"/>
      <c r="XO134" s="67"/>
      <c r="XP134" s="67"/>
      <c r="XQ134" s="67"/>
      <c r="XR134" s="67"/>
      <c r="XS134" s="67"/>
      <c r="XT134" s="67"/>
      <c r="XU134" s="67"/>
      <c r="XV134" s="67"/>
      <c r="XW134" s="67"/>
      <c r="XX134" s="67"/>
      <c r="XY134" s="67"/>
      <c r="XZ134" s="67"/>
      <c r="YA134" s="67"/>
      <c r="YB134" s="67"/>
      <c r="YC134" s="67"/>
      <c r="YD134" s="67"/>
      <c r="YE134" s="67"/>
      <c r="YF134" s="67"/>
      <c r="YG134" s="67"/>
      <c r="YH134" s="67"/>
      <c r="YI134" s="67"/>
      <c r="YJ134" s="67"/>
      <c r="YK134" s="67"/>
      <c r="YL134" s="67"/>
      <c r="YM134" s="67"/>
      <c r="YN134" s="67"/>
      <c r="YO134" s="67"/>
      <c r="YP134" s="67"/>
      <c r="YQ134" s="67"/>
      <c r="YR134" s="67"/>
      <c r="YS134" s="67"/>
      <c r="YT134" s="67"/>
      <c r="YU134" s="67"/>
      <c r="YV134" s="67"/>
      <c r="YW134" s="67"/>
      <c r="YX134" s="67"/>
      <c r="YY134" s="67"/>
      <c r="YZ134" s="67"/>
      <c r="ZA134" s="67"/>
      <c r="ZB134" s="67"/>
      <c r="ZC134" s="67"/>
      <c r="ZD134" s="67"/>
      <c r="ZE134" s="67"/>
      <c r="ZF134" s="67"/>
      <c r="ZG134" s="67"/>
      <c r="ZH134" s="67"/>
      <c r="ZI134" s="67"/>
      <c r="ZJ134" s="67"/>
      <c r="ZK134" s="67"/>
      <c r="ZL134" s="67"/>
      <c r="ZM134" s="67"/>
      <c r="ZN134" s="67"/>
      <c r="ZO134" s="67"/>
      <c r="ZP134" s="67"/>
      <c r="ZQ134" s="67"/>
      <c r="ZR134" s="67"/>
      <c r="ZS134" s="67"/>
      <c r="ZT134" s="67"/>
      <c r="ZU134" s="67"/>
      <c r="ZV134" s="67"/>
      <c r="ZW134" s="67"/>
      <c r="ZX134" s="67"/>
      <c r="ZY134" s="67"/>
      <c r="ZZ134" s="67"/>
      <c r="AAA134" s="67"/>
      <c r="AAB134" s="67"/>
      <c r="AAC134" s="67"/>
      <c r="AAD134" s="67"/>
      <c r="AAE134" s="67"/>
      <c r="AAF134" s="67"/>
      <c r="AAG134" s="67"/>
      <c r="AAH134" s="67"/>
      <c r="AAI134" s="67"/>
      <c r="AAJ134" s="67"/>
      <c r="AAK134" s="67"/>
      <c r="AAL134" s="67"/>
      <c r="AAM134" s="67"/>
      <c r="AAN134" s="67"/>
      <c r="AAO134" s="67"/>
      <c r="AAP134" s="67"/>
      <c r="AAQ134" s="67"/>
      <c r="AAR134" s="67"/>
      <c r="AAS134" s="67"/>
      <c r="AAT134" s="67"/>
      <c r="AAU134" s="67"/>
      <c r="AAV134" s="67"/>
      <c r="AAW134" s="67"/>
      <c r="AAX134" s="67"/>
      <c r="AAY134" s="67"/>
      <c r="AAZ134" s="67"/>
      <c r="ABA134" s="67"/>
      <c r="ABB134" s="67"/>
      <c r="ABC134" s="67"/>
      <c r="ABD134" s="67"/>
      <c r="ABE134" s="67"/>
      <c r="ABF134" s="67"/>
      <c r="ABG134" s="67"/>
      <c r="ABH134" s="67"/>
      <c r="ABI134" s="67"/>
      <c r="ABJ134" s="67"/>
      <c r="ABK134" s="67"/>
      <c r="ABL134" s="67"/>
      <c r="ABM134" s="67"/>
      <c r="ABN134" s="67"/>
      <c r="ABO134" s="67"/>
      <c r="ABP134" s="67"/>
      <c r="ABQ134" s="67"/>
      <c r="ABR134" s="67"/>
      <c r="ABS134" s="67"/>
      <c r="ABT134" s="67"/>
      <c r="ABU134" s="67"/>
      <c r="ABV134" s="67"/>
      <c r="ABW134" s="67"/>
      <c r="ABX134" s="67"/>
      <c r="ABY134" s="67"/>
      <c r="ABZ134" s="67"/>
      <c r="ACA134" s="67"/>
      <c r="ACB134" s="67"/>
      <c r="ACC134" s="67"/>
      <c r="ACD134" s="67"/>
      <c r="ACE134" s="67"/>
      <c r="ACF134" s="67"/>
      <c r="ACG134" s="67"/>
      <c r="ACH134" s="67"/>
      <c r="ACI134" s="67"/>
      <c r="ACJ134" s="67"/>
      <c r="ACK134" s="67"/>
      <c r="ACL134" s="67"/>
      <c r="ACM134" s="67"/>
      <c r="ACN134" s="67"/>
      <c r="ACO134" s="67"/>
      <c r="ACP134" s="67"/>
      <c r="ACQ134" s="67"/>
      <c r="ACR134" s="67"/>
      <c r="ACS134" s="67"/>
      <c r="ACT134" s="67"/>
      <c r="ACU134" s="67"/>
      <c r="ACV134" s="67"/>
      <c r="ACW134" s="67"/>
      <c r="ACX134" s="67"/>
      <c r="ACY134" s="67"/>
      <c r="ACZ134" s="67"/>
      <c r="ADA134" s="67"/>
      <c r="ADB134" s="67"/>
      <c r="ADC134" s="67"/>
      <c r="ADD134" s="67"/>
      <c r="ADE134" s="67"/>
      <c r="ADF134" s="67"/>
      <c r="ADG134" s="67"/>
      <c r="ADH134" s="67"/>
      <c r="ADI134" s="67"/>
      <c r="ADJ134" s="67"/>
      <c r="ADK134" s="67"/>
      <c r="ADL134" s="67"/>
      <c r="ADM134" s="67"/>
      <c r="ADN134" s="67"/>
      <c r="ADO134" s="67"/>
      <c r="ADP134" s="67"/>
      <c r="ADQ134" s="67"/>
      <c r="ADR134" s="67"/>
      <c r="ADS134" s="67"/>
      <c r="ADT134" s="67"/>
      <c r="ADU134" s="67"/>
      <c r="ADV134" s="67"/>
      <c r="ADW134" s="67"/>
      <c r="ADX134" s="67"/>
      <c r="ADY134" s="67"/>
      <c r="ADZ134" s="67"/>
      <c r="AEA134" s="67"/>
      <c r="AEB134" s="67"/>
      <c r="AEC134" s="67"/>
      <c r="AED134" s="67"/>
      <c r="AEE134" s="67"/>
      <c r="AEF134" s="67"/>
      <c r="AEG134" s="67"/>
      <c r="AEH134" s="67"/>
      <c r="AEI134" s="67"/>
      <c r="AEJ134" s="67"/>
      <c r="AEK134" s="67"/>
      <c r="AEL134" s="67"/>
      <c r="AEM134" s="67"/>
      <c r="AEN134" s="67"/>
      <c r="AEO134" s="67"/>
      <c r="AEP134" s="67"/>
      <c r="AEQ134" s="67"/>
      <c r="AER134" s="67"/>
      <c r="AES134" s="67"/>
      <c r="AET134" s="67"/>
      <c r="AEU134" s="67"/>
      <c r="AEV134" s="67"/>
      <c r="AEW134" s="67"/>
      <c r="AEX134" s="67"/>
      <c r="AEY134" s="67"/>
      <c r="AEZ134" s="67"/>
      <c r="AFA134" s="67"/>
      <c r="AFB134" s="67"/>
      <c r="AFC134" s="67"/>
      <c r="AFD134" s="67"/>
      <c r="AFE134" s="67"/>
      <c r="AFF134" s="67"/>
      <c r="AFG134" s="67"/>
      <c r="AFH134" s="67"/>
      <c r="AFI134" s="67"/>
      <c r="AFJ134" s="67"/>
      <c r="AFK134" s="67"/>
      <c r="AFL134" s="67"/>
      <c r="AFM134" s="67"/>
      <c r="AFN134" s="67"/>
      <c r="AFO134" s="67"/>
      <c r="AFP134" s="67"/>
      <c r="AFQ134" s="67"/>
      <c r="AFR134" s="67"/>
      <c r="AFS134" s="67"/>
      <c r="AFT134" s="67"/>
      <c r="AFU134" s="67"/>
      <c r="AFV134" s="67"/>
      <c r="AFW134" s="67"/>
      <c r="AFX134" s="67"/>
      <c r="AFY134" s="67"/>
      <c r="AFZ134" s="67"/>
      <c r="AGA134" s="67"/>
      <c r="AGB134" s="67"/>
      <c r="AGC134" s="67"/>
      <c r="AGD134" s="67"/>
      <c r="AGE134" s="67"/>
      <c r="AGF134" s="67"/>
      <c r="AGG134" s="67"/>
      <c r="AGH134" s="67"/>
      <c r="AGI134" s="67"/>
      <c r="AGJ134" s="67"/>
      <c r="AGK134" s="67"/>
      <c r="AGL134" s="67"/>
      <c r="AGM134" s="67"/>
      <c r="AGN134" s="67"/>
      <c r="AGO134" s="67"/>
      <c r="AGP134" s="67"/>
      <c r="AGQ134" s="67"/>
      <c r="AGR134" s="67"/>
      <c r="AGS134" s="67"/>
      <c r="AGT134" s="67"/>
      <c r="AGU134" s="67"/>
      <c r="AGV134" s="67"/>
      <c r="AGW134" s="67"/>
      <c r="AGX134" s="67"/>
      <c r="AGY134" s="67"/>
      <c r="AGZ134" s="67"/>
      <c r="AHA134" s="67"/>
      <c r="AHB134" s="67"/>
      <c r="AHC134" s="67"/>
      <c r="AHD134" s="67"/>
      <c r="AHE134" s="67"/>
      <c r="AHF134" s="67"/>
      <c r="AHG134" s="67"/>
      <c r="AHH134" s="67"/>
      <c r="AHI134" s="67"/>
      <c r="AHJ134" s="67"/>
      <c r="AHK134" s="67"/>
      <c r="AHL134" s="67"/>
      <c r="AHM134" s="67"/>
      <c r="AHN134" s="67"/>
      <c r="AHO134" s="67"/>
      <c r="AHP134" s="67"/>
      <c r="AHQ134" s="67"/>
      <c r="AHR134" s="67"/>
      <c r="AHS134" s="67"/>
      <c r="AHT134" s="67"/>
      <c r="AHU134" s="67"/>
      <c r="AHV134" s="67"/>
      <c r="AHW134" s="67"/>
      <c r="AHX134" s="67"/>
      <c r="AHY134" s="67"/>
      <c r="AHZ134" s="67"/>
      <c r="AIA134" s="67"/>
      <c r="AIB134" s="67"/>
      <c r="AIC134" s="67"/>
      <c r="AID134" s="67"/>
      <c r="AIE134" s="67"/>
      <c r="AIF134" s="67"/>
      <c r="AIG134" s="67"/>
      <c r="AIH134" s="67"/>
      <c r="AII134" s="67"/>
      <c r="AIJ134" s="67"/>
      <c r="AIK134" s="67"/>
      <c r="AIL134" s="67"/>
      <c r="AIM134" s="67"/>
      <c r="AIN134" s="67"/>
      <c r="AIO134" s="67"/>
      <c r="AIP134" s="67"/>
      <c r="AIQ134" s="67"/>
      <c r="AIR134" s="67"/>
      <c r="AIS134" s="67"/>
      <c r="AIT134" s="67"/>
      <c r="AIU134" s="67"/>
      <c r="AIV134" s="67"/>
      <c r="AIW134" s="67"/>
      <c r="AIX134" s="67"/>
      <c r="AIY134" s="67"/>
      <c r="AIZ134" s="67"/>
      <c r="AJA134" s="67"/>
      <c r="AJB134" s="67"/>
      <c r="AJC134" s="67"/>
      <c r="AJD134" s="67"/>
      <c r="AJE134" s="67"/>
      <c r="AJF134" s="67"/>
      <c r="AJG134" s="67"/>
      <c r="AJH134" s="67"/>
      <c r="AJI134" s="67"/>
      <c r="AJJ134" s="67"/>
      <c r="AJK134" s="67"/>
      <c r="AJL134" s="67"/>
      <c r="AJM134" s="67"/>
      <c r="AJN134" s="67"/>
      <c r="AJO134" s="67"/>
      <c r="AJP134" s="67"/>
      <c r="AJQ134" s="67"/>
      <c r="AJR134" s="67"/>
      <c r="AJS134" s="67"/>
      <c r="AJT134" s="67"/>
      <c r="AJU134" s="67"/>
      <c r="AJV134" s="67"/>
      <c r="AJW134" s="67"/>
      <c r="AJX134" s="67"/>
      <c r="AJY134" s="67"/>
      <c r="AJZ134" s="67"/>
      <c r="AKA134" s="67"/>
      <c r="AKB134" s="67"/>
      <c r="AKC134" s="67"/>
      <c r="AKD134" s="67"/>
      <c r="AKE134" s="67"/>
      <c r="AKF134" s="67"/>
      <c r="AKG134" s="67"/>
      <c r="AKH134" s="67"/>
      <c r="AKI134" s="67"/>
      <c r="AKJ134" s="67"/>
      <c r="AKK134" s="67"/>
      <c r="AKL134" s="67"/>
      <c r="AKM134" s="67"/>
      <c r="AKN134" s="67"/>
      <c r="AKO134" s="67"/>
      <c r="AKP134" s="67"/>
      <c r="AKQ134" s="67"/>
      <c r="AKR134" s="67"/>
      <c r="AKS134" s="67"/>
      <c r="AKT134" s="67"/>
      <c r="AKU134" s="67"/>
      <c r="AKV134" s="67"/>
      <c r="AKW134" s="67"/>
      <c r="AKX134" s="67"/>
      <c r="AKY134" s="67"/>
      <c r="AKZ134" s="67"/>
      <c r="ALA134" s="67"/>
      <c r="ALB134" s="67"/>
      <c r="ALC134" s="67"/>
      <c r="ALD134" s="67"/>
      <c r="ALE134" s="67"/>
      <c r="ALF134" s="67"/>
      <c r="ALG134" s="67"/>
      <c r="ALH134" s="67"/>
      <c r="ALI134" s="67"/>
      <c r="ALJ134" s="67"/>
      <c r="ALK134" s="67"/>
      <c r="ALL134" s="67"/>
      <c r="ALM134" s="67"/>
      <c r="ALN134" s="67"/>
      <c r="ALO134" s="67"/>
      <c r="ALP134" s="67"/>
      <c r="ALQ134" s="67"/>
      <c r="ALR134" s="67"/>
      <c r="ALS134" s="67"/>
      <c r="ALT134" s="67"/>
      <c r="ALU134" s="67"/>
      <c r="ALV134" s="67"/>
      <c r="ALW134" s="67"/>
      <c r="ALX134" s="67"/>
      <c r="ALY134" s="67"/>
      <c r="ALZ134" s="67"/>
      <c r="AMA134" s="67"/>
      <c r="AMB134" s="67"/>
      <c r="AMC134" s="67"/>
      <c r="AMD134" s="67"/>
      <c r="AME134" s="67"/>
      <c r="AMF134" s="67"/>
      <c r="AMG134" s="67"/>
      <c r="AMH134" s="67"/>
      <c r="AMI134" s="67"/>
      <c r="AMJ134" s="67"/>
    </row>
    <row r="135" spans="1:1024" x14ac:dyDescent="0.25">
      <c r="A135" s="34">
        <f>A127</f>
        <v>2</v>
      </c>
      <c r="B135" s="35">
        <f>B127</f>
        <v>3</v>
      </c>
      <c r="C135" s="36" t="s">
        <v>28</v>
      </c>
      <c r="D135" s="26" t="s">
        <v>29</v>
      </c>
      <c r="E135" s="23"/>
      <c r="F135" s="24"/>
      <c r="G135" s="24"/>
      <c r="H135" s="24"/>
      <c r="I135" s="24"/>
      <c r="J135" s="24"/>
      <c r="K135" s="25"/>
      <c r="L135" s="24"/>
    </row>
    <row r="136" spans="1:1024" x14ac:dyDescent="0.25">
      <c r="A136" s="19"/>
      <c r="B136" s="20"/>
      <c r="C136" s="21"/>
      <c r="D136" s="26" t="s">
        <v>30</v>
      </c>
      <c r="E136" s="23"/>
      <c r="F136" s="24"/>
      <c r="G136" s="24"/>
      <c r="H136" s="24"/>
      <c r="I136" s="24"/>
      <c r="J136" s="24"/>
      <c r="K136" s="25"/>
      <c r="L136" s="24"/>
    </row>
    <row r="137" spans="1:1024" x14ac:dyDescent="0.25">
      <c r="A137" s="19"/>
      <c r="B137" s="20"/>
      <c r="C137" s="21"/>
      <c r="D137" s="26" t="s">
        <v>31</v>
      </c>
      <c r="E137" s="23"/>
      <c r="F137" s="24"/>
      <c r="G137" s="24"/>
      <c r="H137" s="24"/>
      <c r="I137" s="24"/>
      <c r="J137" s="24"/>
      <c r="K137" s="25"/>
      <c r="L137" s="24"/>
    </row>
    <row r="138" spans="1:1024" x14ac:dyDescent="0.25">
      <c r="A138" s="19"/>
      <c r="B138" s="20"/>
      <c r="C138" s="21"/>
      <c r="D138" s="26" t="s">
        <v>32</v>
      </c>
      <c r="E138" s="23"/>
      <c r="F138" s="24"/>
      <c r="G138" s="24"/>
      <c r="H138" s="24"/>
      <c r="I138" s="24"/>
      <c r="J138" s="24"/>
      <c r="K138" s="25"/>
      <c r="L138" s="24"/>
    </row>
    <row r="139" spans="1:1024" x14ac:dyDescent="0.25">
      <c r="A139" s="19"/>
      <c r="B139" s="20"/>
      <c r="C139" s="21"/>
      <c r="D139" s="26" t="s">
        <v>33</v>
      </c>
      <c r="E139" s="23"/>
      <c r="F139" s="24"/>
      <c r="G139" s="24"/>
      <c r="H139" s="24"/>
      <c r="I139" s="24"/>
      <c r="J139" s="24"/>
      <c r="K139" s="25"/>
      <c r="L139" s="24"/>
    </row>
    <row r="140" spans="1:1024" x14ac:dyDescent="0.25">
      <c r="A140" s="19"/>
      <c r="B140" s="20"/>
      <c r="C140" s="21"/>
      <c r="D140" s="26" t="s">
        <v>34</v>
      </c>
      <c r="E140" s="23"/>
      <c r="F140" s="24"/>
      <c r="G140" s="24"/>
      <c r="H140" s="24"/>
      <c r="I140" s="24"/>
      <c r="J140" s="24"/>
      <c r="K140" s="25"/>
      <c r="L140" s="24"/>
    </row>
    <row r="141" spans="1:1024" x14ac:dyDescent="0.25">
      <c r="A141" s="19"/>
      <c r="B141" s="20"/>
      <c r="C141" s="21"/>
      <c r="D141" s="26" t="s">
        <v>35</v>
      </c>
      <c r="E141" s="23"/>
      <c r="F141" s="24"/>
      <c r="G141" s="24"/>
      <c r="H141" s="24"/>
      <c r="I141" s="24"/>
      <c r="J141" s="24"/>
      <c r="K141" s="25"/>
      <c r="L141" s="24"/>
    </row>
    <row r="142" spans="1:1024" x14ac:dyDescent="0.25">
      <c r="A142" s="19"/>
      <c r="B142" s="20"/>
      <c r="C142" s="21"/>
      <c r="D142" s="22"/>
      <c r="E142" s="23"/>
      <c r="F142" s="24"/>
      <c r="G142" s="24"/>
      <c r="H142" s="24"/>
      <c r="I142" s="24"/>
      <c r="J142" s="24"/>
      <c r="K142" s="25"/>
      <c r="L142" s="24"/>
    </row>
    <row r="143" spans="1:1024" x14ac:dyDescent="0.25">
      <c r="A143" s="19"/>
      <c r="B143" s="20"/>
      <c r="C143" s="21"/>
      <c r="D143" s="22"/>
      <c r="E143" s="23"/>
      <c r="F143" s="24"/>
      <c r="G143" s="24"/>
      <c r="H143" s="24"/>
      <c r="I143" s="24"/>
      <c r="J143" s="24"/>
      <c r="K143" s="25"/>
      <c r="L143" s="24"/>
    </row>
    <row r="144" spans="1:1024" x14ac:dyDescent="0.25">
      <c r="A144" s="27"/>
      <c r="B144" s="28"/>
      <c r="C144" s="29"/>
      <c r="D144" s="30" t="s">
        <v>27</v>
      </c>
      <c r="E144" s="31"/>
      <c r="F144" s="32">
        <f>SUM(F135:F143)</f>
        <v>0</v>
      </c>
      <c r="G144" s="32">
        <f>SUM(G135:G143)</f>
        <v>0</v>
      </c>
      <c r="H144" s="32">
        <f>SUM(H135:H143)</f>
        <v>0</v>
      </c>
      <c r="I144" s="32">
        <f>SUM(I135:I143)</f>
        <v>0</v>
      </c>
      <c r="J144" s="32">
        <f>SUM(J135:J143)</f>
        <v>0</v>
      </c>
      <c r="K144" s="33"/>
      <c r="L144" s="32">
        <f>SUM(L135:L143)</f>
        <v>0</v>
      </c>
    </row>
    <row r="145" spans="1:1024" s="68" customFormat="1" ht="15" customHeight="1" thickBot="1" x14ac:dyDescent="0.3">
      <c r="A145" s="70">
        <f>A127</f>
        <v>2</v>
      </c>
      <c r="B145" s="71">
        <f>B127</f>
        <v>3</v>
      </c>
      <c r="C145" s="105" t="s">
        <v>36</v>
      </c>
      <c r="D145" s="105"/>
      <c r="E145" s="72"/>
      <c r="F145" s="73">
        <f>F134+F144</f>
        <v>500</v>
      </c>
      <c r="G145" s="73">
        <f>G134+G144</f>
        <v>26.7</v>
      </c>
      <c r="H145" s="73">
        <f>H134+H144</f>
        <v>33.620000000000005</v>
      </c>
      <c r="I145" s="73">
        <f>I134+I144</f>
        <v>55.62</v>
      </c>
      <c r="J145" s="73">
        <f>J134+J144</f>
        <v>699.32</v>
      </c>
      <c r="K145" s="73"/>
      <c r="L145" s="73">
        <f>L134+L144</f>
        <v>78.05</v>
      </c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  <c r="BZ145" s="67"/>
      <c r="CA145" s="67"/>
      <c r="CB145" s="67"/>
      <c r="CC145" s="67"/>
      <c r="CD145" s="67"/>
      <c r="CE145" s="67"/>
      <c r="CF145" s="67"/>
      <c r="CG145" s="67"/>
      <c r="CH145" s="67"/>
      <c r="CI145" s="67"/>
      <c r="CJ145" s="67"/>
      <c r="CK145" s="67"/>
      <c r="CL145" s="67"/>
      <c r="CM145" s="67"/>
      <c r="CN145" s="67"/>
      <c r="CO145" s="67"/>
      <c r="CP145" s="67"/>
      <c r="CQ145" s="67"/>
      <c r="CR145" s="67"/>
      <c r="CS145" s="67"/>
      <c r="CT145" s="67"/>
      <c r="CU145" s="67"/>
      <c r="CV145" s="67"/>
      <c r="CW145" s="67"/>
      <c r="CX145" s="67"/>
      <c r="CY145" s="67"/>
      <c r="CZ145" s="67"/>
      <c r="DA145" s="67"/>
      <c r="DB145" s="67"/>
      <c r="DC145" s="67"/>
      <c r="DD145" s="67"/>
      <c r="DE145" s="67"/>
      <c r="DF145" s="67"/>
      <c r="DG145" s="67"/>
      <c r="DH145" s="67"/>
      <c r="DI145" s="67"/>
      <c r="DJ145" s="67"/>
      <c r="DK145" s="67"/>
      <c r="DL145" s="67"/>
      <c r="DM145" s="67"/>
      <c r="DN145" s="67"/>
      <c r="DO145" s="67"/>
      <c r="DP145" s="67"/>
      <c r="DQ145" s="67"/>
      <c r="DR145" s="67"/>
      <c r="DS145" s="67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  <c r="EI145" s="67"/>
      <c r="EJ145" s="67"/>
      <c r="EK145" s="67"/>
      <c r="EL145" s="67"/>
      <c r="EM145" s="67"/>
      <c r="EN145" s="67"/>
      <c r="EO145" s="67"/>
      <c r="EP145" s="67"/>
      <c r="EQ145" s="67"/>
      <c r="ER145" s="67"/>
      <c r="ES145" s="67"/>
      <c r="ET145" s="67"/>
      <c r="EU145" s="67"/>
      <c r="EV145" s="67"/>
      <c r="EW145" s="67"/>
      <c r="EX145" s="67"/>
      <c r="EY145" s="67"/>
      <c r="EZ145" s="67"/>
      <c r="FA145" s="67"/>
      <c r="FB145" s="67"/>
      <c r="FC145" s="67"/>
      <c r="FD145" s="67"/>
      <c r="FE145" s="67"/>
      <c r="FF145" s="67"/>
      <c r="FG145" s="67"/>
      <c r="FH145" s="67"/>
      <c r="FI145" s="67"/>
      <c r="FJ145" s="67"/>
      <c r="FK145" s="67"/>
      <c r="FL145" s="67"/>
      <c r="FM145" s="67"/>
      <c r="FN145" s="67"/>
      <c r="FO145" s="67"/>
      <c r="FP145" s="67"/>
      <c r="FQ145" s="67"/>
      <c r="FR145" s="67"/>
      <c r="FS145" s="67"/>
      <c r="FT145" s="67"/>
      <c r="FU145" s="67"/>
      <c r="FV145" s="67"/>
      <c r="FW145" s="67"/>
      <c r="FX145" s="67"/>
      <c r="FY145" s="67"/>
      <c r="FZ145" s="67"/>
      <c r="GA145" s="67"/>
      <c r="GB145" s="67"/>
      <c r="GC145" s="67"/>
      <c r="GD145" s="67"/>
      <c r="GE145" s="67"/>
      <c r="GF145" s="67"/>
      <c r="GG145" s="67"/>
      <c r="GH145" s="67"/>
      <c r="GI145" s="67"/>
      <c r="GJ145" s="67"/>
      <c r="GK145" s="67"/>
      <c r="GL145" s="67"/>
      <c r="GM145" s="67"/>
      <c r="GN145" s="67"/>
      <c r="GO145" s="67"/>
      <c r="GP145" s="67"/>
      <c r="GQ145" s="67"/>
      <c r="GR145" s="67"/>
      <c r="GS145" s="67"/>
      <c r="GT145" s="67"/>
      <c r="GU145" s="67"/>
      <c r="GV145" s="67"/>
      <c r="GW145" s="67"/>
      <c r="GX145" s="67"/>
      <c r="GY145" s="67"/>
      <c r="GZ145" s="67"/>
      <c r="HA145" s="67"/>
      <c r="HB145" s="67"/>
      <c r="HC145" s="67"/>
      <c r="HD145" s="67"/>
      <c r="HE145" s="67"/>
      <c r="HF145" s="67"/>
      <c r="HG145" s="67"/>
      <c r="HH145" s="67"/>
      <c r="HI145" s="67"/>
      <c r="HJ145" s="67"/>
      <c r="HK145" s="67"/>
      <c r="HL145" s="67"/>
      <c r="HM145" s="67"/>
      <c r="HN145" s="67"/>
      <c r="HO145" s="67"/>
      <c r="HP145" s="67"/>
      <c r="HQ145" s="67"/>
      <c r="HR145" s="67"/>
      <c r="HS145" s="67"/>
      <c r="HT145" s="67"/>
      <c r="HU145" s="67"/>
      <c r="HV145" s="67"/>
      <c r="HW145" s="67"/>
      <c r="HX145" s="67"/>
      <c r="HY145" s="67"/>
      <c r="HZ145" s="67"/>
      <c r="IA145" s="67"/>
      <c r="IB145" s="67"/>
      <c r="IC145" s="67"/>
      <c r="ID145" s="67"/>
      <c r="IE145" s="67"/>
      <c r="IF145" s="67"/>
      <c r="IG145" s="67"/>
      <c r="IH145" s="67"/>
      <c r="II145" s="67"/>
      <c r="IJ145" s="67"/>
      <c r="IK145" s="67"/>
      <c r="IL145" s="67"/>
      <c r="IM145" s="67"/>
      <c r="IN145" s="67"/>
      <c r="IO145" s="67"/>
      <c r="IP145" s="67"/>
      <c r="IQ145" s="67"/>
      <c r="IR145" s="67"/>
      <c r="IS145" s="67"/>
      <c r="IT145" s="67"/>
      <c r="IU145" s="67"/>
      <c r="IV145" s="67"/>
      <c r="IW145" s="67"/>
      <c r="IX145" s="67"/>
      <c r="IY145" s="67"/>
      <c r="IZ145" s="67"/>
      <c r="JA145" s="67"/>
      <c r="JB145" s="67"/>
      <c r="JC145" s="67"/>
      <c r="JD145" s="67"/>
      <c r="JE145" s="67"/>
      <c r="JF145" s="67"/>
      <c r="JG145" s="67"/>
      <c r="JH145" s="67"/>
      <c r="JI145" s="67"/>
      <c r="JJ145" s="67"/>
      <c r="JK145" s="67"/>
      <c r="JL145" s="67"/>
      <c r="JM145" s="67"/>
      <c r="JN145" s="67"/>
      <c r="JO145" s="67"/>
      <c r="JP145" s="67"/>
      <c r="JQ145" s="67"/>
      <c r="JR145" s="67"/>
      <c r="JS145" s="67"/>
      <c r="JT145" s="67"/>
      <c r="JU145" s="67"/>
      <c r="JV145" s="67"/>
      <c r="JW145" s="67"/>
      <c r="JX145" s="67"/>
      <c r="JY145" s="67"/>
      <c r="JZ145" s="67"/>
      <c r="KA145" s="67"/>
      <c r="KB145" s="67"/>
      <c r="KC145" s="67"/>
      <c r="KD145" s="67"/>
      <c r="KE145" s="67"/>
      <c r="KF145" s="67"/>
      <c r="KG145" s="67"/>
      <c r="KH145" s="67"/>
      <c r="KI145" s="67"/>
      <c r="KJ145" s="67"/>
      <c r="KK145" s="67"/>
      <c r="KL145" s="67"/>
      <c r="KM145" s="67"/>
      <c r="KN145" s="67"/>
      <c r="KO145" s="67"/>
      <c r="KP145" s="67"/>
      <c r="KQ145" s="67"/>
      <c r="KR145" s="67"/>
      <c r="KS145" s="67"/>
      <c r="KT145" s="67"/>
      <c r="KU145" s="67"/>
      <c r="KV145" s="67"/>
      <c r="KW145" s="67"/>
      <c r="KX145" s="67"/>
      <c r="KY145" s="67"/>
      <c r="KZ145" s="67"/>
      <c r="LA145" s="67"/>
      <c r="LB145" s="67"/>
      <c r="LC145" s="67"/>
      <c r="LD145" s="67"/>
      <c r="LE145" s="67"/>
      <c r="LF145" s="67"/>
      <c r="LG145" s="67"/>
      <c r="LH145" s="67"/>
      <c r="LI145" s="67"/>
      <c r="LJ145" s="67"/>
      <c r="LK145" s="67"/>
      <c r="LL145" s="67"/>
      <c r="LM145" s="67"/>
      <c r="LN145" s="67"/>
      <c r="LO145" s="67"/>
      <c r="LP145" s="67"/>
      <c r="LQ145" s="67"/>
      <c r="LR145" s="67"/>
      <c r="LS145" s="67"/>
      <c r="LT145" s="67"/>
      <c r="LU145" s="67"/>
      <c r="LV145" s="67"/>
      <c r="LW145" s="67"/>
      <c r="LX145" s="67"/>
      <c r="LY145" s="67"/>
      <c r="LZ145" s="67"/>
      <c r="MA145" s="67"/>
      <c r="MB145" s="67"/>
      <c r="MC145" s="67"/>
      <c r="MD145" s="67"/>
      <c r="ME145" s="67"/>
      <c r="MF145" s="67"/>
      <c r="MG145" s="67"/>
      <c r="MH145" s="67"/>
      <c r="MI145" s="67"/>
      <c r="MJ145" s="67"/>
      <c r="MK145" s="67"/>
      <c r="ML145" s="67"/>
      <c r="MM145" s="67"/>
      <c r="MN145" s="67"/>
      <c r="MO145" s="67"/>
      <c r="MP145" s="67"/>
      <c r="MQ145" s="67"/>
      <c r="MR145" s="67"/>
      <c r="MS145" s="67"/>
      <c r="MT145" s="67"/>
      <c r="MU145" s="67"/>
      <c r="MV145" s="67"/>
      <c r="MW145" s="67"/>
      <c r="MX145" s="67"/>
      <c r="MY145" s="67"/>
      <c r="MZ145" s="67"/>
      <c r="NA145" s="67"/>
      <c r="NB145" s="67"/>
      <c r="NC145" s="67"/>
      <c r="ND145" s="67"/>
      <c r="NE145" s="67"/>
      <c r="NF145" s="67"/>
      <c r="NG145" s="67"/>
      <c r="NH145" s="67"/>
      <c r="NI145" s="67"/>
      <c r="NJ145" s="67"/>
      <c r="NK145" s="67"/>
      <c r="NL145" s="67"/>
      <c r="NM145" s="67"/>
      <c r="NN145" s="67"/>
      <c r="NO145" s="67"/>
      <c r="NP145" s="67"/>
      <c r="NQ145" s="67"/>
      <c r="NR145" s="67"/>
      <c r="NS145" s="67"/>
      <c r="NT145" s="67"/>
      <c r="NU145" s="67"/>
      <c r="NV145" s="67"/>
      <c r="NW145" s="67"/>
      <c r="NX145" s="67"/>
      <c r="NY145" s="67"/>
      <c r="NZ145" s="67"/>
      <c r="OA145" s="67"/>
      <c r="OB145" s="67"/>
      <c r="OC145" s="67"/>
      <c r="OD145" s="67"/>
      <c r="OE145" s="67"/>
      <c r="OF145" s="67"/>
      <c r="OG145" s="67"/>
      <c r="OH145" s="67"/>
      <c r="OI145" s="67"/>
      <c r="OJ145" s="67"/>
      <c r="OK145" s="67"/>
      <c r="OL145" s="67"/>
      <c r="OM145" s="67"/>
      <c r="ON145" s="67"/>
      <c r="OO145" s="67"/>
      <c r="OP145" s="67"/>
      <c r="OQ145" s="67"/>
      <c r="OR145" s="67"/>
      <c r="OS145" s="67"/>
      <c r="OT145" s="67"/>
      <c r="OU145" s="67"/>
      <c r="OV145" s="67"/>
      <c r="OW145" s="67"/>
      <c r="OX145" s="67"/>
      <c r="OY145" s="67"/>
      <c r="OZ145" s="67"/>
      <c r="PA145" s="67"/>
      <c r="PB145" s="67"/>
      <c r="PC145" s="67"/>
      <c r="PD145" s="67"/>
      <c r="PE145" s="67"/>
      <c r="PF145" s="67"/>
      <c r="PG145" s="67"/>
      <c r="PH145" s="67"/>
      <c r="PI145" s="67"/>
      <c r="PJ145" s="67"/>
      <c r="PK145" s="67"/>
      <c r="PL145" s="67"/>
      <c r="PM145" s="67"/>
      <c r="PN145" s="67"/>
      <c r="PO145" s="67"/>
      <c r="PP145" s="67"/>
      <c r="PQ145" s="67"/>
      <c r="PR145" s="67"/>
      <c r="PS145" s="67"/>
      <c r="PT145" s="67"/>
      <c r="PU145" s="67"/>
      <c r="PV145" s="67"/>
      <c r="PW145" s="67"/>
      <c r="PX145" s="67"/>
      <c r="PY145" s="67"/>
      <c r="PZ145" s="67"/>
      <c r="QA145" s="67"/>
      <c r="QB145" s="67"/>
      <c r="QC145" s="67"/>
      <c r="QD145" s="67"/>
      <c r="QE145" s="67"/>
      <c r="QF145" s="67"/>
      <c r="QG145" s="67"/>
      <c r="QH145" s="67"/>
      <c r="QI145" s="67"/>
      <c r="QJ145" s="67"/>
      <c r="QK145" s="67"/>
      <c r="QL145" s="67"/>
      <c r="QM145" s="67"/>
      <c r="QN145" s="67"/>
      <c r="QO145" s="67"/>
      <c r="QP145" s="67"/>
      <c r="QQ145" s="67"/>
      <c r="QR145" s="67"/>
      <c r="QS145" s="67"/>
      <c r="QT145" s="67"/>
      <c r="QU145" s="67"/>
      <c r="QV145" s="67"/>
      <c r="QW145" s="67"/>
      <c r="QX145" s="67"/>
      <c r="QY145" s="67"/>
      <c r="QZ145" s="67"/>
      <c r="RA145" s="67"/>
      <c r="RB145" s="67"/>
      <c r="RC145" s="67"/>
      <c r="RD145" s="67"/>
      <c r="RE145" s="67"/>
      <c r="RF145" s="67"/>
      <c r="RG145" s="67"/>
      <c r="RH145" s="67"/>
      <c r="RI145" s="67"/>
      <c r="RJ145" s="67"/>
      <c r="RK145" s="67"/>
      <c r="RL145" s="67"/>
      <c r="RM145" s="67"/>
      <c r="RN145" s="67"/>
      <c r="RO145" s="67"/>
      <c r="RP145" s="67"/>
      <c r="RQ145" s="67"/>
      <c r="RR145" s="67"/>
      <c r="RS145" s="67"/>
      <c r="RT145" s="67"/>
      <c r="RU145" s="67"/>
      <c r="RV145" s="67"/>
      <c r="RW145" s="67"/>
      <c r="RX145" s="67"/>
      <c r="RY145" s="67"/>
      <c r="RZ145" s="67"/>
      <c r="SA145" s="67"/>
      <c r="SB145" s="67"/>
      <c r="SC145" s="67"/>
      <c r="SD145" s="67"/>
      <c r="SE145" s="67"/>
      <c r="SF145" s="67"/>
      <c r="SG145" s="67"/>
      <c r="SH145" s="67"/>
      <c r="SI145" s="67"/>
      <c r="SJ145" s="67"/>
      <c r="SK145" s="67"/>
      <c r="SL145" s="67"/>
      <c r="SM145" s="67"/>
      <c r="SN145" s="67"/>
      <c r="SO145" s="67"/>
      <c r="SP145" s="67"/>
      <c r="SQ145" s="67"/>
      <c r="SR145" s="67"/>
      <c r="SS145" s="67"/>
      <c r="ST145" s="67"/>
      <c r="SU145" s="67"/>
      <c r="SV145" s="67"/>
      <c r="SW145" s="67"/>
      <c r="SX145" s="67"/>
      <c r="SY145" s="67"/>
      <c r="SZ145" s="67"/>
      <c r="TA145" s="67"/>
      <c r="TB145" s="67"/>
      <c r="TC145" s="67"/>
      <c r="TD145" s="67"/>
      <c r="TE145" s="67"/>
      <c r="TF145" s="67"/>
      <c r="TG145" s="67"/>
      <c r="TH145" s="67"/>
      <c r="TI145" s="67"/>
      <c r="TJ145" s="67"/>
      <c r="TK145" s="67"/>
      <c r="TL145" s="67"/>
      <c r="TM145" s="67"/>
      <c r="TN145" s="67"/>
      <c r="TO145" s="67"/>
      <c r="TP145" s="67"/>
      <c r="TQ145" s="67"/>
      <c r="TR145" s="67"/>
      <c r="TS145" s="67"/>
      <c r="TT145" s="67"/>
      <c r="TU145" s="67"/>
      <c r="TV145" s="67"/>
      <c r="TW145" s="67"/>
      <c r="TX145" s="67"/>
      <c r="TY145" s="67"/>
      <c r="TZ145" s="67"/>
      <c r="UA145" s="67"/>
      <c r="UB145" s="67"/>
      <c r="UC145" s="67"/>
      <c r="UD145" s="67"/>
      <c r="UE145" s="67"/>
      <c r="UF145" s="67"/>
      <c r="UG145" s="67"/>
      <c r="UH145" s="67"/>
      <c r="UI145" s="67"/>
      <c r="UJ145" s="67"/>
      <c r="UK145" s="67"/>
      <c r="UL145" s="67"/>
      <c r="UM145" s="67"/>
      <c r="UN145" s="67"/>
      <c r="UO145" s="67"/>
      <c r="UP145" s="67"/>
      <c r="UQ145" s="67"/>
      <c r="UR145" s="67"/>
      <c r="US145" s="67"/>
      <c r="UT145" s="67"/>
      <c r="UU145" s="67"/>
      <c r="UV145" s="67"/>
      <c r="UW145" s="67"/>
      <c r="UX145" s="67"/>
      <c r="UY145" s="67"/>
      <c r="UZ145" s="67"/>
      <c r="VA145" s="67"/>
      <c r="VB145" s="67"/>
      <c r="VC145" s="67"/>
      <c r="VD145" s="67"/>
      <c r="VE145" s="67"/>
      <c r="VF145" s="67"/>
      <c r="VG145" s="67"/>
      <c r="VH145" s="67"/>
      <c r="VI145" s="67"/>
      <c r="VJ145" s="67"/>
      <c r="VK145" s="67"/>
      <c r="VL145" s="67"/>
      <c r="VM145" s="67"/>
      <c r="VN145" s="67"/>
      <c r="VO145" s="67"/>
      <c r="VP145" s="67"/>
      <c r="VQ145" s="67"/>
      <c r="VR145" s="67"/>
      <c r="VS145" s="67"/>
      <c r="VT145" s="67"/>
      <c r="VU145" s="67"/>
      <c r="VV145" s="67"/>
      <c r="VW145" s="67"/>
      <c r="VX145" s="67"/>
      <c r="VY145" s="67"/>
      <c r="VZ145" s="67"/>
      <c r="WA145" s="67"/>
      <c r="WB145" s="67"/>
      <c r="WC145" s="67"/>
      <c r="WD145" s="67"/>
      <c r="WE145" s="67"/>
      <c r="WF145" s="67"/>
      <c r="WG145" s="67"/>
      <c r="WH145" s="67"/>
      <c r="WI145" s="67"/>
      <c r="WJ145" s="67"/>
      <c r="WK145" s="67"/>
      <c r="WL145" s="67"/>
      <c r="WM145" s="67"/>
      <c r="WN145" s="67"/>
      <c r="WO145" s="67"/>
      <c r="WP145" s="67"/>
      <c r="WQ145" s="67"/>
      <c r="WR145" s="67"/>
      <c r="WS145" s="67"/>
      <c r="WT145" s="67"/>
      <c r="WU145" s="67"/>
      <c r="WV145" s="67"/>
      <c r="WW145" s="67"/>
      <c r="WX145" s="67"/>
      <c r="WY145" s="67"/>
      <c r="WZ145" s="67"/>
      <c r="XA145" s="67"/>
      <c r="XB145" s="67"/>
      <c r="XC145" s="67"/>
      <c r="XD145" s="67"/>
      <c r="XE145" s="67"/>
      <c r="XF145" s="67"/>
      <c r="XG145" s="67"/>
      <c r="XH145" s="67"/>
      <c r="XI145" s="67"/>
      <c r="XJ145" s="67"/>
      <c r="XK145" s="67"/>
      <c r="XL145" s="67"/>
      <c r="XM145" s="67"/>
      <c r="XN145" s="67"/>
      <c r="XO145" s="67"/>
      <c r="XP145" s="67"/>
      <c r="XQ145" s="67"/>
      <c r="XR145" s="67"/>
      <c r="XS145" s="67"/>
      <c r="XT145" s="67"/>
      <c r="XU145" s="67"/>
      <c r="XV145" s="67"/>
      <c r="XW145" s="67"/>
      <c r="XX145" s="67"/>
      <c r="XY145" s="67"/>
      <c r="XZ145" s="67"/>
      <c r="YA145" s="67"/>
      <c r="YB145" s="67"/>
      <c r="YC145" s="67"/>
      <c r="YD145" s="67"/>
      <c r="YE145" s="67"/>
      <c r="YF145" s="67"/>
      <c r="YG145" s="67"/>
      <c r="YH145" s="67"/>
      <c r="YI145" s="67"/>
      <c r="YJ145" s="67"/>
      <c r="YK145" s="67"/>
      <c r="YL145" s="67"/>
      <c r="YM145" s="67"/>
      <c r="YN145" s="67"/>
      <c r="YO145" s="67"/>
      <c r="YP145" s="67"/>
      <c r="YQ145" s="67"/>
      <c r="YR145" s="67"/>
      <c r="YS145" s="67"/>
      <c r="YT145" s="67"/>
      <c r="YU145" s="67"/>
      <c r="YV145" s="67"/>
      <c r="YW145" s="67"/>
      <c r="YX145" s="67"/>
      <c r="YY145" s="67"/>
      <c r="YZ145" s="67"/>
      <c r="ZA145" s="67"/>
      <c r="ZB145" s="67"/>
      <c r="ZC145" s="67"/>
      <c r="ZD145" s="67"/>
      <c r="ZE145" s="67"/>
      <c r="ZF145" s="67"/>
      <c r="ZG145" s="67"/>
      <c r="ZH145" s="67"/>
      <c r="ZI145" s="67"/>
      <c r="ZJ145" s="67"/>
      <c r="ZK145" s="67"/>
      <c r="ZL145" s="67"/>
      <c r="ZM145" s="67"/>
      <c r="ZN145" s="67"/>
      <c r="ZO145" s="67"/>
      <c r="ZP145" s="67"/>
      <c r="ZQ145" s="67"/>
      <c r="ZR145" s="67"/>
      <c r="ZS145" s="67"/>
      <c r="ZT145" s="67"/>
      <c r="ZU145" s="67"/>
      <c r="ZV145" s="67"/>
      <c r="ZW145" s="67"/>
      <c r="ZX145" s="67"/>
      <c r="ZY145" s="67"/>
      <c r="ZZ145" s="67"/>
      <c r="AAA145" s="67"/>
      <c r="AAB145" s="67"/>
      <c r="AAC145" s="67"/>
      <c r="AAD145" s="67"/>
      <c r="AAE145" s="67"/>
      <c r="AAF145" s="67"/>
      <c r="AAG145" s="67"/>
      <c r="AAH145" s="67"/>
      <c r="AAI145" s="67"/>
      <c r="AAJ145" s="67"/>
      <c r="AAK145" s="67"/>
      <c r="AAL145" s="67"/>
      <c r="AAM145" s="67"/>
      <c r="AAN145" s="67"/>
      <c r="AAO145" s="67"/>
      <c r="AAP145" s="67"/>
      <c r="AAQ145" s="67"/>
      <c r="AAR145" s="67"/>
      <c r="AAS145" s="67"/>
      <c r="AAT145" s="67"/>
      <c r="AAU145" s="67"/>
      <c r="AAV145" s="67"/>
      <c r="AAW145" s="67"/>
      <c r="AAX145" s="67"/>
      <c r="AAY145" s="67"/>
      <c r="AAZ145" s="67"/>
      <c r="ABA145" s="67"/>
      <c r="ABB145" s="67"/>
      <c r="ABC145" s="67"/>
      <c r="ABD145" s="67"/>
      <c r="ABE145" s="67"/>
      <c r="ABF145" s="67"/>
      <c r="ABG145" s="67"/>
      <c r="ABH145" s="67"/>
      <c r="ABI145" s="67"/>
      <c r="ABJ145" s="67"/>
      <c r="ABK145" s="67"/>
      <c r="ABL145" s="67"/>
      <c r="ABM145" s="67"/>
      <c r="ABN145" s="67"/>
      <c r="ABO145" s="67"/>
      <c r="ABP145" s="67"/>
      <c r="ABQ145" s="67"/>
      <c r="ABR145" s="67"/>
      <c r="ABS145" s="67"/>
      <c r="ABT145" s="67"/>
      <c r="ABU145" s="67"/>
      <c r="ABV145" s="67"/>
      <c r="ABW145" s="67"/>
      <c r="ABX145" s="67"/>
      <c r="ABY145" s="67"/>
      <c r="ABZ145" s="67"/>
      <c r="ACA145" s="67"/>
      <c r="ACB145" s="67"/>
      <c r="ACC145" s="67"/>
      <c r="ACD145" s="67"/>
      <c r="ACE145" s="67"/>
      <c r="ACF145" s="67"/>
      <c r="ACG145" s="67"/>
      <c r="ACH145" s="67"/>
      <c r="ACI145" s="67"/>
      <c r="ACJ145" s="67"/>
      <c r="ACK145" s="67"/>
      <c r="ACL145" s="67"/>
      <c r="ACM145" s="67"/>
      <c r="ACN145" s="67"/>
      <c r="ACO145" s="67"/>
      <c r="ACP145" s="67"/>
      <c r="ACQ145" s="67"/>
      <c r="ACR145" s="67"/>
      <c r="ACS145" s="67"/>
      <c r="ACT145" s="67"/>
      <c r="ACU145" s="67"/>
      <c r="ACV145" s="67"/>
      <c r="ACW145" s="67"/>
      <c r="ACX145" s="67"/>
      <c r="ACY145" s="67"/>
      <c r="ACZ145" s="67"/>
      <c r="ADA145" s="67"/>
      <c r="ADB145" s="67"/>
      <c r="ADC145" s="67"/>
      <c r="ADD145" s="67"/>
      <c r="ADE145" s="67"/>
      <c r="ADF145" s="67"/>
      <c r="ADG145" s="67"/>
      <c r="ADH145" s="67"/>
      <c r="ADI145" s="67"/>
      <c r="ADJ145" s="67"/>
      <c r="ADK145" s="67"/>
      <c r="ADL145" s="67"/>
      <c r="ADM145" s="67"/>
      <c r="ADN145" s="67"/>
      <c r="ADO145" s="67"/>
      <c r="ADP145" s="67"/>
      <c r="ADQ145" s="67"/>
      <c r="ADR145" s="67"/>
      <c r="ADS145" s="67"/>
      <c r="ADT145" s="67"/>
      <c r="ADU145" s="67"/>
      <c r="ADV145" s="67"/>
      <c r="ADW145" s="67"/>
      <c r="ADX145" s="67"/>
      <c r="ADY145" s="67"/>
      <c r="ADZ145" s="67"/>
      <c r="AEA145" s="67"/>
      <c r="AEB145" s="67"/>
      <c r="AEC145" s="67"/>
      <c r="AED145" s="67"/>
      <c r="AEE145" s="67"/>
      <c r="AEF145" s="67"/>
      <c r="AEG145" s="67"/>
      <c r="AEH145" s="67"/>
      <c r="AEI145" s="67"/>
      <c r="AEJ145" s="67"/>
      <c r="AEK145" s="67"/>
      <c r="AEL145" s="67"/>
      <c r="AEM145" s="67"/>
      <c r="AEN145" s="67"/>
      <c r="AEO145" s="67"/>
      <c r="AEP145" s="67"/>
      <c r="AEQ145" s="67"/>
      <c r="AER145" s="67"/>
      <c r="AES145" s="67"/>
      <c r="AET145" s="67"/>
      <c r="AEU145" s="67"/>
      <c r="AEV145" s="67"/>
      <c r="AEW145" s="67"/>
      <c r="AEX145" s="67"/>
      <c r="AEY145" s="67"/>
      <c r="AEZ145" s="67"/>
      <c r="AFA145" s="67"/>
      <c r="AFB145" s="67"/>
      <c r="AFC145" s="67"/>
      <c r="AFD145" s="67"/>
      <c r="AFE145" s="67"/>
      <c r="AFF145" s="67"/>
      <c r="AFG145" s="67"/>
      <c r="AFH145" s="67"/>
      <c r="AFI145" s="67"/>
      <c r="AFJ145" s="67"/>
      <c r="AFK145" s="67"/>
      <c r="AFL145" s="67"/>
      <c r="AFM145" s="67"/>
      <c r="AFN145" s="67"/>
      <c r="AFO145" s="67"/>
      <c r="AFP145" s="67"/>
      <c r="AFQ145" s="67"/>
      <c r="AFR145" s="67"/>
      <c r="AFS145" s="67"/>
      <c r="AFT145" s="67"/>
      <c r="AFU145" s="67"/>
      <c r="AFV145" s="67"/>
      <c r="AFW145" s="67"/>
      <c r="AFX145" s="67"/>
      <c r="AFY145" s="67"/>
      <c r="AFZ145" s="67"/>
      <c r="AGA145" s="67"/>
      <c r="AGB145" s="67"/>
      <c r="AGC145" s="67"/>
      <c r="AGD145" s="67"/>
      <c r="AGE145" s="67"/>
      <c r="AGF145" s="67"/>
      <c r="AGG145" s="67"/>
      <c r="AGH145" s="67"/>
      <c r="AGI145" s="67"/>
      <c r="AGJ145" s="67"/>
      <c r="AGK145" s="67"/>
      <c r="AGL145" s="67"/>
      <c r="AGM145" s="67"/>
      <c r="AGN145" s="67"/>
      <c r="AGO145" s="67"/>
      <c r="AGP145" s="67"/>
      <c r="AGQ145" s="67"/>
      <c r="AGR145" s="67"/>
      <c r="AGS145" s="67"/>
      <c r="AGT145" s="67"/>
      <c r="AGU145" s="67"/>
      <c r="AGV145" s="67"/>
      <c r="AGW145" s="67"/>
      <c r="AGX145" s="67"/>
      <c r="AGY145" s="67"/>
      <c r="AGZ145" s="67"/>
      <c r="AHA145" s="67"/>
      <c r="AHB145" s="67"/>
      <c r="AHC145" s="67"/>
      <c r="AHD145" s="67"/>
      <c r="AHE145" s="67"/>
      <c r="AHF145" s="67"/>
      <c r="AHG145" s="67"/>
      <c r="AHH145" s="67"/>
      <c r="AHI145" s="67"/>
      <c r="AHJ145" s="67"/>
      <c r="AHK145" s="67"/>
      <c r="AHL145" s="67"/>
      <c r="AHM145" s="67"/>
      <c r="AHN145" s="67"/>
      <c r="AHO145" s="67"/>
      <c r="AHP145" s="67"/>
      <c r="AHQ145" s="67"/>
      <c r="AHR145" s="67"/>
      <c r="AHS145" s="67"/>
      <c r="AHT145" s="67"/>
      <c r="AHU145" s="67"/>
      <c r="AHV145" s="67"/>
      <c r="AHW145" s="67"/>
      <c r="AHX145" s="67"/>
      <c r="AHY145" s="67"/>
      <c r="AHZ145" s="67"/>
      <c r="AIA145" s="67"/>
      <c r="AIB145" s="67"/>
      <c r="AIC145" s="67"/>
      <c r="AID145" s="67"/>
      <c r="AIE145" s="67"/>
      <c r="AIF145" s="67"/>
      <c r="AIG145" s="67"/>
      <c r="AIH145" s="67"/>
      <c r="AII145" s="67"/>
      <c r="AIJ145" s="67"/>
      <c r="AIK145" s="67"/>
      <c r="AIL145" s="67"/>
      <c r="AIM145" s="67"/>
      <c r="AIN145" s="67"/>
      <c r="AIO145" s="67"/>
      <c r="AIP145" s="67"/>
      <c r="AIQ145" s="67"/>
      <c r="AIR145" s="67"/>
      <c r="AIS145" s="67"/>
      <c r="AIT145" s="67"/>
      <c r="AIU145" s="67"/>
      <c r="AIV145" s="67"/>
      <c r="AIW145" s="67"/>
      <c r="AIX145" s="67"/>
      <c r="AIY145" s="67"/>
      <c r="AIZ145" s="67"/>
      <c r="AJA145" s="67"/>
      <c r="AJB145" s="67"/>
      <c r="AJC145" s="67"/>
      <c r="AJD145" s="67"/>
      <c r="AJE145" s="67"/>
      <c r="AJF145" s="67"/>
      <c r="AJG145" s="67"/>
      <c r="AJH145" s="67"/>
      <c r="AJI145" s="67"/>
      <c r="AJJ145" s="67"/>
      <c r="AJK145" s="67"/>
      <c r="AJL145" s="67"/>
      <c r="AJM145" s="67"/>
      <c r="AJN145" s="67"/>
      <c r="AJO145" s="67"/>
      <c r="AJP145" s="67"/>
      <c r="AJQ145" s="67"/>
      <c r="AJR145" s="67"/>
      <c r="AJS145" s="67"/>
      <c r="AJT145" s="67"/>
      <c r="AJU145" s="67"/>
      <c r="AJV145" s="67"/>
      <c r="AJW145" s="67"/>
      <c r="AJX145" s="67"/>
      <c r="AJY145" s="67"/>
      <c r="AJZ145" s="67"/>
      <c r="AKA145" s="67"/>
      <c r="AKB145" s="67"/>
      <c r="AKC145" s="67"/>
      <c r="AKD145" s="67"/>
      <c r="AKE145" s="67"/>
      <c r="AKF145" s="67"/>
      <c r="AKG145" s="67"/>
      <c r="AKH145" s="67"/>
      <c r="AKI145" s="67"/>
      <c r="AKJ145" s="67"/>
      <c r="AKK145" s="67"/>
      <c r="AKL145" s="67"/>
      <c r="AKM145" s="67"/>
      <c r="AKN145" s="67"/>
      <c r="AKO145" s="67"/>
      <c r="AKP145" s="67"/>
      <c r="AKQ145" s="67"/>
      <c r="AKR145" s="67"/>
      <c r="AKS145" s="67"/>
      <c r="AKT145" s="67"/>
      <c r="AKU145" s="67"/>
      <c r="AKV145" s="67"/>
      <c r="AKW145" s="67"/>
      <c r="AKX145" s="67"/>
      <c r="AKY145" s="67"/>
      <c r="AKZ145" s="67"/>
      <c r="ALA145" s="67"/>
      <c r="ALB145" s="67"/>
      <c r="ALC145" s="67"/>
      <c r="ALD145" s="67"/>
      <c r="ALE145" s="67"/>
      <c r="ALF145" s="67"/>
      <c r="ALG145" s="67"/>
      <c r="ALH145" s="67"/>
      <c r="ALI145" s="67"/>
      <c r="ALJ145" s="67"/>
      <c r="ALK145" s="67"/>
      <c r="ALL145" s="67"/>
      <c r="ALM145" s="67"/>
      <c r="ALN145" s="67"/>
      <c r="ALO145" s="67"/>
      <c r="ALP145" s="67"/>
      <c r="ALQ145" s="67"/>
      <c r="ALR145" s="67"/>
      <c r="ALS145" s="67"/>
      <c r="ALT145" s="67"/>
      <c r="ALU145" s="67"/>
      <c r="ALV145" s="67"/>
      <c r="ALW145" s="67"/>
      <c r="ALX145" s="67"/>
      <c r="ALY145" s="67"/>
      <c r="ALZ145" s="67"/>
      <c r="AMA145" s="67"/>
      <c r="AMB145" s="67"/>
      <c r="AMC145" s="67"/>
      <c r="AMD145" s="67"/>
      <c r="AME145" s="67"/>
      <c r="AMF145" s="67"/>
      <c r="AMG145" s="67"/>
      <c r="AMH145" s="67"/>
      <c r="AMI145" s="67"/>
      <c r="AMJ145" s="67"/>
    </row>
    <row r="146" spans="1:1024" ht="15.75" thickBot="1" x14ac:dyDescent="0.3">
      <c r="A146" s="15">
        <v>2</v>
      </c>
      <c r="B146" s="16">
        <v>4</v>
      </c>
      <c r="C146" s="17" t="s">
        <v>22</v>
      </c>
      <c r="D146" s="46" t="s">
        <v>23</v>
      </c>
      <c r="E146" s="91" t="s">
        <v>80</v>
      </c>
      <c r="F146" s="87" t="s">
        <v>66</v>
      </c>
      <c r="G146" s="53">
        <v>10.75</v>
      </c>
      <c r="H146" s="53">
        <v>11.19</v>
      </c>
      <c r="I146" s="54">
        <v>12.4</v>
      </c>
      <c r="J146" s="53">
        <v>192.97</v>
      </c>
      <c r="K146" s="87" t="s">
        <v>73</v>
      </c>
      <c r="L146" s="18">
        <v>78.05</v>
      </c>
    </row>
    <row r="147" spans="1:1024" ht="15.75" thickBot="1" x14ac:dyDescent="0.3">
      <c r="A147" s="19"/>
      <c r="B147" s="20"/>
      <c r="C147" s="21"/>
      <c r="D147" s="26" t="s">
        <v>24</v>
      </c>
      <c r="E147" s="50" t="s">
        <v>52</v>
      </c>
      <c r="F147" s="52">
        <v>200</v>
      </c>
      <c r="G147" s="78">
        <v>7.0000000000000007E-2</v>
      </c>
      <c r="H147" s="78">
        <v>0.02</v>
      </c>
      <c r="I147" s="79">
        <v>15</v>
      </c>
      <c r="J147" s="78">
        <v>60</v>
      </c>
      <c r="K147" s="75">
        <v>376</v>
      </c>
      <c r="L147" s="24"/>
    </row>
    <row r="148" spans="1:1024" ht="15.75" thickBot="1" x14ac:dyDescent="0.3">
      <c r="A148" s="19"/>
      <c r="B148" s="20"/>
      <c r="C148" s="21"/>
      <c r="D148" s="81" t="s">
        <v>25</v>
      </c>
      <c r="E148" s="92" t="s">
        <v>58</v>
      </c>
      <c r="F148" s="52">
        <v>40</v>
      </c>
      <c r="G148" s="78">
        <v>2.36</v>
      </c>
      <c r="H148" s="78">
        <v>7.49</v>
      </c>
      <c r="I148" s="79">
        <v>14.89</v>
      </c>
      <c r="J148" s="78">
        <v>136</v>
      </c>
      <c r="K148" s="75">
        <v>1</v>
      </c>
      <c r="L148" s="24"/>
    </row>
    <row r="149" spans="1:1024" ht="15.75" thickBot="1" x14ac:dyDescent="0.3">
      <c r="A149" s="19"/>
      <c r="B149" s="20"/>
      <c r="C149" s="21"/>
      <c r="D149" s="95" t="s">
        <v>25</v>
      </c>
      <c r="E149" s="88" t="s">
        <v>55</v>
      </c>
      <c r="F149" s="52">
        <v>30</v>
      </c>
      <c r="G149" s="55">
        <v>2.66</v>
      </c>
      <c r="H149" s="55">
        <v>1</v>
      </c>
      <c r="I149" s="56">
        <v>14.03</v>
      </c>
      <c r="J149" s="55">
        <v>75.069999999999993</v>
      </c>
      <c r="K149" s="101" t="s">
        <v>41</v>
      </c>
      <c r="L149" s="24"/>
    </row>
    <row r="150" spans="1:1024" ht="15.75" thickBot="1" x14ac:dyDescent="0.3">
      <c r="A150" s="19"/>
      <c r="B150" s="20"/>
      <c r="C150" s="21"/>
      <c r="D150" s="47" t="s">
        <v>25</v>
      </c>
      <c r="E150" s="50" t="s">
        <v>53</v>
      </c>
      <c r="F150" s="52">
        <v>30</v>
      </c>
      <c r="G150" s="55">
        <v>2.1</v>
      </c>
      <c r="H150" s="55">
        <v>0.3</v>
      </c>
      <c r="I150" s="56">
        <v>19.68</v>
      </c>
      <c r="J150" s="55">
        <v>49.35</v>
      </c>
      <c r="K150" s="84" t="s">
        <v>41</v>
      </c>
      <c r="L150" s="24"/>
    </row>
    <row r="151" spans="1:1024" ht="15.75" thickBot="1" x14ac:dyDescent="0.3">
      <c r="A151" s="19"/>
      <c r="B151" s="20"/>
      <c r="C151" s="21"/>
      <c r="D151" s="98" t="s">
        <v>32</v>
      </c>
      <c r="E151" s="99" t="s">
        <v>72</v>
      </c>
      <c r="F151" s="52">
        <v>150</v>
      </c>
      <c r="G151" s="57">
        <v>4</v>
      </c>
      <c r="H151" s="57">
        <v>4.25</v>
      </c>
      <c r="I151" s="58">
        <v>24.58</v>
      </c>
      <c r="J151" s="57">
        <v>152</v>
      </c>
      <c r="K151" s="85">
        <v>303</v>
      </c>
      <c r="L151" s="24"/>
    </row>
    <row r="152" spans="1:1024" x14ac:dyDescent="0.25">
      <c r="A152" s="19"/>
      <c r="B152" s="20"/>
      <c r="C152" s="21"/>
      <c r="D152" s="99" t="s">
        <v>29</v>
      </c>
      <c r="E152" s="99" t="s">
        <v>81</v>
      </c>
      <c r="F152" s="52">
        <v>60</v>
      </c>
      <c r="G152" s="57">
        <v>0.99</v>
      </c>
      <c r="H152" s="57">
        <v>2.4700000000000002</v>
      </c>
      <c r="I152" s="51">
        <v>4.38</v>
      </c>
      <c r="J152" s="57">
        <v>43.73</v>
      </c>
      <c r="K152" s="52">
        <v>53</v>
      </c>
      <c r="L152" s="24"/>
    </row>
    <row r="153" spans="1:1024" s="68" customFormat="1" x14ac:dyDescent="0.25">
      <c r="A153" s="60"/>
      <c r="B153" s="61"/>
      <c r="C153" s="62"/>
      <c r="D153" s="63" t="s">
        <v>27</v>
      </c>
      <c r="E153" s="64"/>
      <c r="F153" s="65">
        <v>590</v>
      </c>
      <c r="G153" s="65">
        <v>20.57</v>
      </c>
      <c r="H153" s="65">
        <v>19.23</v>
      </c>
      <c r="I153" s="65">
        <v>90.07</v>
      </c>
      <c r="J153" s="65">
        <v>573.12</v>
      </c>
      <c r="K153" s="66"/>
      <c r="L153" s="65">
        <f>SUM(L146:L152)</f>
        <v>78.05</v>
      </c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  <c r="BZ153" s="67"/>
      <c r="CA153" s="67"/>
      <c r="CB153" s="67"/>
      <c r="CC153" s="67"/>
      <c r="CD153" s="67"/>
      <c r="CE153" s="67"/>
      <c r="CF153" s="67"/>
      <c r="CG153" s="67"/>
      <c r="CH153" s="67"/>
      <c r="CI153" s="67"/>
      <c r="CJ153" s="67"/>
      <c r="CK153" s="67"/>
      <c r="CL153" s="67"/>
      <c r="CM153" s="67"/>
      <c r="CN153" s="67"/>
      <c r="CO153" s="67"/>
      <c r="CP153" s="67"/>
      <c r="CQ153" s="67"/>
      <c r="CR153" s="67"/>
      <c r="CS153" s="67"/>
      <c r="CT153" s="67"/>
      <c r="CU153" s="67"/>
      <c r="CV153" s="67"/>
      <c r="CW153" s="67"/>
      <c r="CX153" s="67"/>
      <c r="CY153" s="67"/>
      <c r="CZ153" s="67"/>
      <c r="DA153" s="67"/>
      <c r="DB153" s="67"/>
      <c r="DC153" s="67"/>
      <c r="DD153" s="67"/>
      <c r="DE153" s="67"/>
      <c r="DF153" s="67"/>
      <c r="DG153" s="67"/>
      <c r="DH153" s="67"/>
      <c r="DI153" s="67"/>
      <c r="DJ153" s="67"/>
      <c r="DK153" s="67"/>
      <c r="DL153" s="67"/>
      <c r="DM153" s="67"/>
      <c r="DN153" s="67"/>
      <c r="DO153" s="67"/>
      <c r="DP153" s="67"/>
      <c r="DQ153" s="67"/>
      <c r="DR153" s="67"/>
      <c r="DS153" s="67"/>
      <c r="DT153" s="67"/>
      <c r="DU153" s="67"/>
      <c r="DV153" s="67"/>
      <c r="DW153" s="67"/>
      <c r="DX153" s="67"/>
      <c r="DY153" s="67"/>
      <c r="DZ153" s="67"/>
      <c r="EA153" s="67"/>
      <c r="EB153" s="67"/>
      <c r="EC153" s="67"/>
      <c r="ED153" s="67"/>
      <c r="EE153" s="67"/>
      <c r="EF153" s="67"/>
      <c r="EG153" s="67"/>
      <c r="EH153" s="67"/>
      <c r="EI153" s="67"/>
      <c r="EJ153" s="67"/>
      <c r="EK153" s="67"/>
      <c r="EL153" s="67"/>
      <c r="EM153" s="67"/>
      <c r="EN153" s="67"/>
      <c r="EO153" s="67"/>
      <c r="EP153" s="67"/>
      <c r="EQ153" s="67"/>
      <c r="ER153" s="67"/>
      <c r="ES153" s="67"/>
      <c r="ET153" s="67"/>
      <c r="EU153" s="67"/>
      <c r="EV153" s="67"/>
      <c r="EW153" s="67"/>
      <c r="EX153" s="67"/>
      <c r="EY153" s="67"/>
      <c r="EZ153" s="67"/>
      <c r="FA153" s="67"/>
      <c r="FB153" s="67"/>
      <c r="FC153" s="67"/>
      <c r="FD153" s="67"/>
      <c r="FE153" s="67"/>
      <c r="FF153" s="67"/>
      <c r="FG153" s="67"/>
      <c r="FH153" s="67"/>
      <c r="FI153" s="67"/>
      <c r="FJ153" s="67"/>
      <c r="FK153" s="67"/>
      <c r="FL153" s="67"/>
      <c r="FM153" s="67"/>
      <c r="FN153" s="67"/>
      <c r="FO153" s="67"/>
      <c r="FP153" s="67"/>
      <c r="FQ153" s="67"/>
      <c r="FR153" s="67"/>
      <c r="FS153" s="67"/>
      <c r="FT153" s="67"/>
      <c r="FU153" s="67"/>
      <c r="FV153" s="67"/>
      <c r="FW153" s="67"/>
      <c r="FX153" s="67"/>
      <c r="FY153" s="67"/>
      <c r="FZ153" s="67"/>
      <c r="GA153" s="67"/>
      <c r="GB153" s="67"/>
      <c r="GC153" s="67"/>
      <c r="GD153" s="67"/>
      <c r="GE153" s="67"/>
      <c r="GF153" s="67"/>
      <c r="GG153" s="67"/>
      <c r="GH153" s="67"/>
      <c r="GI153" s="67"/>
      <c r="GJ153" s="67"/>
      <c r="GK153" s="67"/>
      <c r="GL153" s="67"/>
      <c r="GM153" s="67"/>
      <c r="GN153" s="67"/>
      <c r="GO153" s="67"/>
      <c r="GP153" s="67"/>
      <c r="GQ153" s="67"/>
      <c r="GR153" s="67"/>
      <c r="GS153" s="67"/>
      <c r="GT153" s="67"/>
      <c r="GU153" s="67"/>
      <c r="GV153" s="67"/>
      <c r="GW153" s="67"/>
      <c r="GX153" s="67"/>
      <c r="GY153" s="67"/>
      <c r="GZ153" s="67"/>
      <c r="HA153" s="67"/>
      <c r="HB153" s="67"/>
      <c r="HC153" s="67"/>
      <c r="HD153" s="67"/>
      <c r="HE153" s="67"/>
      <c r="HF153" s="67"/>
      <c r="HG153" s="67"/>
      <c r="HH153" s="67"/>
      <c r="HI153" s="67"/>
      <c r="HJ153" s="67"/>
      <c r="HK153" s="67"/>
      <c r="HL153" s="67"/>
      <c r="HM153" s="67"/>
      <c r="HN153" s="67"/>
      <c r="HO153" s="67"/>
      <c r="HP153" s="67"/>
      <c r="HQ153" s="67"/>
      <c r="HR153" s="67"/>
      <c r="HS153" s="67"/>
      <c r="HT153" s="67"/>
      <c r="HU153" s="67"/>
      <c r="HV153" s="67"/>
      <c r="HW153" s="67"/>
      <c r="HX153" s="67"/>
      <c r="HY153" s="67"/>
      <c r="HZ153" s="67"/>
      <c r="IA153" s="67"/>
      <c r="IB153" s="67"/>
      <c r="IC153" s="67"/>
      <c r="ID153" s="67"/>
      <c r="IE153" s="67"/>
      <c r="IF153" s="67"/>
      <c r="IG153" s="67"/>
      <c r="IH153" s="67"/>
      <c r="II153" s="67"/>
      <c r="IJ153" s="67"/>
      <c r="IK153" s="67"/>
      <c r="IL153" s="67"/>
      <c r="IM153" s="67"/>
      <c r="IN153" s="67"/>
      <c r="IO153" s="67"/>
      <c r="IP153" s="67"/>
      <c r="IQ153" s="67"/>
      <c r="IR153" s="67"/>
      <c r="IS153" s="67"/>
      <c r="IT153" s="67"/>
      <c r="IU153" s="67"/>
      <c r="IV153" s="67"/>
      <c r="IW153" s="67"/>
      <c r="IX153" s="67"/>
      <c r="IY153" s="67"/>
      <c r="IZ153" s="67"/>
      <c r="JA153" s="67"/>
      <c r="JB153" s="67"/>
      <c r="JC153" s="67"/>
      <c r="JD153" s="67"/>
      <c r="JE153" s="67"/>
      <c r="JF153" s="67"/>
      <c r="JG153" s="67"/>
      <c r="JH153" s="67"/>
      <c r="JI153" s="67"/>
      <c r="JJ153" s="67"/>
      <c r="JK153" s="67"/>
      <c r="JL153" s="67"/>
      <c r="JM153" s="67"/>
      <c r="JN153" s="67"/>
      <c r="JO153" s="67"/>
      <c r="JP153" s="67"/>
      <c r="JQ153" s="67"/>
      <c r="JR153" s="67"/>
      <c r="JS153" s="67"/>
      <c r="JT153" s="67"/>
      <c r="JU153" s="67"/>
      <c r="JV153" s="67"/>
      <c r="JW153" s="67"/>
      <c r="JX153" s="67"/>
      <c r="JY153" s="67"/>
      <c r="JZ153" s="67"/>
      <c r="KA153" s="67"/>
      <c r="KB153" s="67"/>
      <c r="KC153" s="67"/>
      <c r="KD153" s="67"/>
      <c r="KE153" s="67"/>
      <c r="KF153" s="67"/>
      <c r="KG153" s="67"/>
      <c r="KH153" s="67"/>
      <c r="KI153" s="67"/>
      <c r="KJ153" s="67"/>
      <c r="KK153" s="67"/>
      <c r="KL153" s="67"/>
      <c r="KM153" s="67"/>
      <c r="KN153" s="67"/>
      <c r="KO153" s="67"/>
      <c r="KP153" s="67"/>
      <c r="KQ153" s="67"/>
      <c r="KR153" s="67"/>
      <c r="KS153" s="67"/>
      <c r="KT153" s="67"/>
      <c r="KU153" s="67"/>
      <c r="KV153" s="67"/>
      <c r="KW153" s="67"/>
      <c r="KX153" s="67"/>
      <c r="KY153" s="67"/>
      <c r="KZ153" s="67"/>
      <c r="LA153" s="67"/>
      <c r="LB153" s="67"/>
      <c r="LC153" s="67"/>
      <c r="LD153" s="67"/>
      <c r="LE153" s="67"/>
      <c r="LF153" s="67"/>
      <c r="LG153" s="67"/>
      <c r="LH153" s="67"/>
      <c r="LI153" s="67"/>
      <c r="LJ153" s="67"/>
      <c r="LK153" s="67"/>
      <c r="LL153" s="67"/>
      <c r="LM153" s="67"/>
      <c r="LN153" s="67"/>
      <c r="LO153" s="67"/>
      <c r="LP153" s="67"/>
      <c r="LQ153" s="67"/>
      <c r="LR153" s="67"/>
      <c r="LS153" s="67"/>
      <c r="LT153" s="67"/>
      <c r="LU153" s="67"/>
      <c r="LV153" s="67"/>
      <c r="LW153" s="67"/>
      <c r="LX153" s="67"/>
      <c r="LY153" s="67"/>
      <c r="LZ153" s="67"/>
      <c r="MA153" s="67"/>
      <c r="MB153" s="67"/>
      <c r="MC153" s="67"/>
      <c r="MD153" s="67"/>
      <c r="ME153" s="67"/>
      <c r="MF153" s="67"/>
      <c r="MG153" s="67"/>
      <c r="MH153" s="67"/>
      <c r="MI153" s="67"/>
      <c r="MJ153" s="67"/>
      <c r="MK153" s="67"/>
      <c r="ML153" s="67"/>
      <c r="MM153" s="67"/>
      <c r="MN153" s="67"/>
      <c r="MO153" s="67"/>
      <c r="MP153" s="67"/>
      <c r="MQ153" s="67"/>
      <c r="MR153" s="67"/>
      <c r="MS153" s="67"/>
      <c r="MT153" s="67"/>
      <c r="MU153" s="67"/>
      <c r="MV153" s="67"/>
      <c r="MW153" s="67"/>
      <c r="MX153" s="67"/>
      <c r="MY153" s="67"/>
      <c r="MZ153" s="67"/>
      <c r="NA153" s="67"/>
      <c r="NB153" s="67"/>
      <c r="NC153" s="67"/>
      <c r="ND153" s="67"/>
      <c r="NE153" s="67"/>
      <c r="NF153" s="67"/>
      <c r="NG153" s="67"/>
      <c r="NH153" s="67"/>
      <c r="NI153" s="67"/>
      <c r="NJ153" s="67"/>
      <c r="NK153" s="67"/>
      <c r="NL153" s="67"/>
      <c r="NM153" s="67"/>
      <c r="NN153" s="67"/>
      <c r="NO153" s="67"/>
      <c r="NP153" s="67"/>
      <c r="NQ153" s="67"/>
      <c r="NR153" s="67"/>
      <c r="NS153" s="67"/>
      <c r="NT153" s="67"/>
      <c r="NU153" s="67"/>
      <c r="NV153" s="67"/>
      <c r="NW153" s="67"/>
      <c r="NX153" s="67"/>
      <c r="NY153" s="67"/>
      <c r="NZ153" s="67"/>
      <c r="OA153" s="67"/>
      <c r="OB153" s="67"/>
      <c r="OC153" s="67"/>
      <c r="OD153" s="67"/>
      <c r="OE153" s="67"/>
      <c r="OF153" s="67"/>
      <c r="OG153" s="67"/>
      <c r="OH153" s="67"/>
      <c r="OI153" s="67"/>
      <c r="OJ153" s="67"/>
      <c r="OK153" s="67"/>
      <c r="OL153" s="67"/>
      <c r="OM153" s="67"/>
      <c r="ON153" s="67"/>
      <c r="OO153" s="67"/>
      <c r="OP153" s="67"/>
      <c r="OQ153" s="67"/>
      <c r="OR153" s="67"/>
      <c r="OS153" s="67"/>
      <c r="OT153" s="67"/>
      <c r="OU153" s="67"/>
      <c r="OV153" s="67"/>
      <c r="OW153" s="67"/>
      <c r="OX153" s="67"/>
      <c r="OY153" s="67"/>
      <c r="OZ153" s="67"/>
      <c r="PA153" s="67"/>
      <c r="PB153" s="67"/>
      <c r="PC153" s="67"/>
      <c r="PD153" s="67"/>
      <c r="PE153" s="67"/>
      <c r="PF153" s="67"/>
      <c r="PG153" s="67"/>
      <c r="PH153" s="67"/>
      <c r="PI153" s="67"/>
      <c r="PJ153" s="67"/>
      <c r="PK153" s="67"/>
      <c r="PL153" s="67"/>
      <c r="PM153" s="67"/>
      <c r="PN153" s="67"/>
      <c r="PO153" s="67"/>
      <c r="PP153" s="67"/>
      <c r="PQ153" s="67"/>
      <c r="PR153" s="67"/>
      <c r="PS153" s="67"/>
      <c r="PT153" s="67"/>
      <c r="PU153" s="67"/>
      <c r="PV153" s="67"/>
      <c r="PW153" s="67"/>
      <c r="PX153" s="67"/>
      <c r="PY153" s="67"/>
      <c r="PZ153" s="67"/>
      <c r="QA153" s="67"/>
      <c r="QB153" s="67"/>
      <c r="QC153" s="67"/>
      <c r="QD153" s="67"/>
      <c r="QE153" s="67"/>
      <c r="QF153" s="67"/>
      <c r="QG153" s="67"/>
      <c r="QH153" s="67"/>
      <c r="QI153" s="67"/>
      <c r="QJ153" s="67"/>
      <c r="QK153" s="67"/>
      <c r="QL153" s="67"/>
      <c r="QM153" s="67"/>
      <c r="QN153" s="67"/>
      <c r="QO153" s="67"/>
      <c r="QP153" s="67"/>
      <c r="QQ153" s="67"/>
      <c r="QR153" s="67"/>
      <c r="QS153" s="67"/>
      <c r="QT153" s="67"/>
      <c r="QU153" s="67"/>
      <c r="QV153" s="67"/>
      <c r="QW153" s="67"/>
      <c r="QX153" s="67"/>
      <c r="QY153" s="67"/>
      <c r="QZ153" s="67"/>
      <c r="RA153" s="67"/>
      <c r="RB153" s="67"/>
      <c r="RC153" s="67"/>
      <c r="RD153" s="67"/>
      <c r="RE153" s="67"/>
      <c r="RF153" s="67"/>
      <c r="RG153" s="67"/>
      <c r="RH153" s="67"/>
      <c r="RI153" s="67"/>
      <c r="RJ153" s="67"/>
      <c r="RK153" s="67"/>
      <c r="RL153" s="67"/>
      <c r="RM153" s="67"/>
      <c r="RN153" s="67"/>
      <c r="RO153" s="67"/>
      <c r="RP153" s="67"/>
      <c r="RQ153" s="67"/>
      <c r="RR153" s="67"/>
      <c r="RS153" s="67"/>
      <c r="RT153" s="67"/>
      <c r="RU153" s="67"/>
      <c r="RV153" s="67"/>
      <c r="RW153" s="67"/>
      <c r="RX153" s="67"/>
      <c r="RY153" s="67"/>
      <c r="RZ153" s="67"/>
      <c r="SA153" s="67"/>
      <c r="SB153" s="67"/>
      <c r="SC153" s="67"/>
      <c r="SD153" s="67"/>
      <c r="SE153" s="67"/>
      <c r="SF153" s="67"/>
      <c r="SG153" s="67"/>
      <c r="SH153" s="67"/>
      <c r="SI153" s="67"/>
      <c r="SJ153" s="67"/>
      <c r="SK153" s="67"/>
      <c r="SL153" s="67"/>
      <c r="SM153" s="67"/>
      <c r="SN153" s="67"/>
      <c r="SO153" s="67"/>
      <c r="SP153" s="67"/>
      <c r="SQ153" s="67"/>
      <c r="SR153" s="67"/>
      <c r="SS153" s="67"/>
      <c r="ST153" s="67"/>
      <c r="SU153" s="67"/>
      <c r="SV153" s="67"/>
      <c r="SW153" s="67"/>
      <c r="SX153" s="67"/>
      <c r="SY153" s="67"/>
      <c r="SZ153" s="67"/>
      <c r="TA153" s="67"/>
      <c r="TB153" s="67"/>
      <c r="TC153" s="67"/>
      <c r="TD153" s="67"/>
      <c r="TE153" s="67"/>
      <c r="TF153" s="67"/>
      <c r="TG153" s="67"/>
      <c r="TH153" s="67"/>
      <c r="TI153" s="67"/>
      <c r="TJ153" s="67"/>
      <c r="TK153" s="67"/>
      <c r="TL153" s="67"/>
      <c r="TM153" s="67"/>
      <c r="TN153" s="67"/>
      <c r="TO153" s="67"/>
      <c r="TP153" s="67"/>
      <c r="TQ153" s="67"/>
      <c r="TR153" s="67"/>
      <c r="TS153" s="67"/>
      <c r="TT153" s="67"/>
      <c r="TU153" s="67"/>
      <c r="TV153" s="67"/>
      <c r="TW153" s="67"/>
      <c r="TX153" s="67"/>
      <c r="TY153" s="67"/>
      <c r="TZ153" s="67"/>
      <c r="UA153" s="67"/>
      <c r="UB153" s="67"/>
      <c r="UC153" s="67"/>
      <c r="UD153" s="67"/>
      <c r="UE153" s="67"/>
      <c r="UF153" s="67"/>
      <c r="UG153" s="67"/>
      <c r="UH153" s="67"/>
      <c r="UI153" s="67"/>
      <c r="UJ153" s="67"/>
      <c r="UK153" s="67"/>
      <c r="UL153" s="67"/>
      <c r="UM153" s="67"/>
      <c r="UN153" s="67"/>
      <c r="UO153" s="67"/>
      <c r="UP153" s="67"/>
      <c r="UQ153" s="67"/>
      <c r="UR153" s="67"/>
      <c r="US153" s="67"/>
      <c r="UT153" s="67"/>
      <c r="UU153" s="67"/>
      <c r="UV153" s="67"/>
      <c r="UW153" s="67"/>
      <c r="UX153" s="67"/>
      <c r="UY153" s="67"/>
      <c r="UZ153" s="67"/>
      <c r="VA153" s="67"/>
      <c r="VB153" s="67"/>
      <c r="VC153" s="67"/>
      <c r="VD153" s="67"/>
      <c r="VE153" s="67"/>
      <c r="VF153" s="67"/>
      <c r="VG153" s="67"/>
      <c r="VH153" s="67"/>
      <c r="VI153" s="67"/>
      <c r="VJ153" s="67"/>
      <c r="VK153" s="67"/>
      <c r="VL153" s="67"/>
      <c r="VM153" s="67"/>
      <c r="VN153" s="67"/>
      <c r="VO153" s="67"/>
      <c r="VP153" s="67"/>
      <c r="VQ153" s="67"/>
      <c r="VR153" s="67"/>
      <c r="VS153" s="67"/>
      <c r="VT153" s="67"/>
      <c r="VU153" s="67"/>
      <c r="VV153" s="67"/>
      <c r="VW153" s="67"/>
      <c r="VX153" s="67"/>
      <c r="VY153" s="67"/>
      <c r="VZ153" s="67"/>
      <c r="WA153" s="67"/>
      <c r="WB153" s="67"/>
      <c r="WC153" s="67"/>
      <c r="WD153" s="67"/>
      <c r="WE153" s="67"/>
      <c r="WF153" s="67"/>
      <c r="WG153" s="67"/>
      <c r="WH153" s="67"/>
      <c r="WI153" s="67"/>
      <c r="WJ153" s="67"/>
      <c r="WK153" s="67"/>
      <c r="WL153" s="67"/>
      <c r="WM153" s="67"/>
      <c r="WN153" s="67"/>
      <c r="WO153" s="67"/>
      <c r="WP153" s="67"/>
      <c r="WQ153" s="67"/>
      <c r="WR153" s="67"/>
      <c r="WS153" s="67"/>
      <c r="WT153" s="67"/>
      <c r="WU153" s="67"/>
      <c r="WV153" s="67"/>
      <c r="WW153" s="67"/>
      <c r="WX153" s="67"/>
      <c r="WY153" s="67"/>
      <c r="WZ153" s="67"/>
      <c r="XA153" s="67"/>
      <c r="XB153" s="67"/>
      <c r="XC153" s="67"/>
      <c r="XD153" s="67"/>
      <c r="XE153" s="67"/>
      <c r="XF153" s="67"/>
      <c r="XG153" s="67"/>
      <c r="XH153" s="67"/>
      <c r="XI153" s="67"/>
      <c r="XJ153" s="67"/>
      <c r="XK153" s="67"/>
      <c r="XL153" s="67"/>
      <c r="XM153" s="67"/>
      <c r="XN153" s="67"/>
      <c r="XO153" s="67"/>
      <c r="XP153" s="67"/>
      <c r="XQ153" s="67"/>
      <c r="XR153" s="67"/>
      <c r="XS153" s="67"/>
      <c r="XT153" s="67"/>
      <c r="XU153" s="67"/>
      <c r="XV153" s="67"/>
      <c r="XW153" s="67"/>
      <c r="XX153" s="67"/>
      <c r="XY153" s="67"/>
      <c r="XZ153" s="67"/>
      <c r="YA153" s="67"/>
      <c r="YB153" s="67"/>
      <c r="YC153" s="67"/>
      <c r="YD153" s="67"/>
      <c r="YE153" s="67"/>
      <c r="YF153" s="67"/>
      <c r="YG153" s="67"/>
      <c r="YH153" s="67"/>
      <c r="YI153" s="67"/>
      <c r="YJ153" s="67"/>
      <c r="YK153" s="67"/>
      <c r="YL153" s="67"/>
      <c r="YM153" s="67"/>
      <c r="YN153" s="67"/>
      <c r="YO153" s="67"/>
      <c r="YP153" s="67"/>
      <c r="YQ153" s="67"/>
      <c r="YR153" s="67"/>
      <c r="YS153" s="67"/>
      <c r="YT153" s="67"/>
      <c r="YU153" s="67"/>
      <c r="YV153" s="67"/>
      <c r="YW153" s="67"/>
      <c r="YX153" s="67"/>
      <c r="YY153" s="67"/>
      <c r="YZ153" s="67"/>
      <c r="ZA153" s="67"/>
      <c r="ZB153" s="67"/>
      <c r="ZC153" s="67"/>
      <c r="ZD153" s="67"/>
      <c r="ZE153" s="67"/>
      <c r="ZF153" s="67"/>
      <c r="ZG153" s="67"/>
      <c r="ZH153" s="67"/>
      <c r="ZI153" s="67"/>
      <c r="ZJ153" s="67"/>
      <c r="ZK153" s="67"/>
      <c r="ZL153" s="67"/>
      <c r="ZM153" s="67"/>
      <c r="ZN153" s="67"/>
      <c r="ZO153" s="67"/>
      <c r="ZP153" s="67"/>
      <c r="ZQ153" s="67"/>
      <c r="ZR153" s="67"/>
      <c r="ZS153" s="67"/>
      <c r="ZT153" s="67"/>
      <c r="ZU153" s="67"/>
      <c r="ZV153" s="67"/>
      <c r="ZW153" s="67"/>
      <c r="ZX153" s="67"/>
      <c r="ZY153" s="67"/>
      <c r="ZZ153" s="67"/>
      <c r="AAA153" s="67"/>
      <c r="AAB153" s="67"/>
      <c r="AAC153" s="67"/>
      <c r="AAD153" s="67"/>
      <c r="AAE153" s="67"/>
      <c r="AAF153" s="67"/>
      <c r="AAG153" s="67"/>
      <c r="AAH153" s="67"/>
      <c r="AAI153" s="67"/>
      <c r="AAJ153" s="67"/>
      <c r="AAK153" s="67"/>
      <c r="AAL153" s="67"/>
      <c r="AAM153" s="67"/>
      <c r="AAN153" s="67"/>
      <c r="AAO153" s="67"/>
      <c r="AAP153" s="67"/>
      <c r="AAQ153" s="67"/>
      <c r="AAR153" s="67"/>
      <c r="AAS153" s="67"/>
      <c r="AAT153" s="67"/>
      <c r="AAU153" s="67"/>
      <c r="AAV153" s="67"/>
      <c r="AAW153" s="67"/>
      <c r="AAX153" s="67"/>
      <c r="AAY153" s="67"/>
      <c r="AAZ153" s="67"/>
      <c r="ABA153" s="67"/>
      <c r="ABB153" s="67"/>
      <c r="ABC153" s="67"/>
      <c r="ABD153" s="67"/>
      <c r="ABE153" s="67"/>
      <c r="ABF153" s="67"/>
      <c r="ABG153" s="67"/>
      <c r="ABH153" s="67"/>
      <c r="ABI153" s="67"/>
      <c r="ABJ153" s="67"/>
      <c r="ABK153" s="67"/>
      <c r="ABL153" s="67"/>
      <c r="ABM153" s="67"/>
      <c r="ABN153" s="67"/>
      <c r="ABO153" s="67"/>
      <c r="ABP153" s="67"/>
      <c r="ABQ153" s="67"/>
      <c r="ABR153" s="67"/>
      <c r="ABS153" s="67"/>
      <c r="ABT153" s="67"/>
      <c r="ABU153" s="67"/>
      <c r="ABV153" s="67"/>
      <c r="ABW153" s="67"/>
      <c r="ABX153" s="67"/>
      <c r="ABY153" s="67"/>
      <c r="ABZ153" s="67"/>
      <c r="ACA153" s="67"/>
      <c r="ACB153" s="67"/>
      <c r="ACC153" s="67"/>
      <c r="ACD153" s="67"/>
      <c r="ACE153" s="67"/>
      <c r="ACF153" s="67"/>
      <c r="ACG153" s="67"/>
      <c r="ACH153" s="67"/>
      <c r="ACI153" s="67"/>
      <c r="ACJ153" s="67"/>
      <c r="ACK153" s="67"/>
      <c r="ACL153" s="67"/>
      <c r="ACM153" s="67"/>
      <c r="ACN153" s="67"/>
      <c r="ACO153" s="67"/>
      <c r="ACP153" s="67"/>
      <c r="ACQ153" s="67"/>
      <c r="ACR153" s="67"/>
      <c r="ACS153" s="67"/>
      <c r="ACT153" s="67"/>
      <c r="ACU153" s="67"/>
      <c r="ACV153" s="67"/>
      <c r="ACW153" s="67"/>
      <c r="ACX153" s="67"/>
      <c r="ACY153" s="67"/>
      <c r="ACZ153" s="67"/>
      <c r="ADA153" s="67"/>
      <c r="ADB153" s="67"/>
      <c r="ADC153" s="67"/>
      <c r="ADD153" s="67"/>
      <c r="ADE153" s="67"/>
      <c r="ADF153" s="67"/>
      <c r="ADG153" s="67"/>
      <c r="ADH153" s="67"/>
      <c r="ADI153" s="67"/>
      <c r="ADJ153" s="67"/>
      <c r="ADK153" s="67"/>
      <c r="ADL153" s="67"/>
      <c r="ADM153" s="67"/>
      <c r="ADN153" s="67"/>
      <c r="ADO153" s="67"/>
      <c r="ADP153" s="67"/>
      <c r="ADQ153" s="67"/>
      <c r="ADR153" s="67"/>
      <c r="ADS153" s="67"/>
      <c r="ADT153" s="67"/>
      <c r="ADU153" s="67"/>
      <c r="ADV153" s="67"/>
      <c r="ADW153" s="67"/>
      <c r="ADX153" s="67"/>
      <c r="ADY153" s="67"/>
      <c r="ADZ153" s="67"/>
      <c r="AEA153" s="67"/>
      <c r="AEB153" s="67"/>
      <c r="AEC153" s="67"/>
      <c r="AED153" s="67"/>
      <c r="AEE153" s="67"/>
      <c r="AEF153" s="67"/>
      <c r="AEG153" s="67"/>
      <c r="AEH153" s="67"/>
      <c r="AEI153" s="67"/>
      <c r="AEJ153" s="67"/>
      <c r="AEK153" s="67"/>
      <c r="AEL153" s="67"/>
      <c r="AEM153" s="67"/>
      <c r="AEN153" s="67"/>
      <c r="AEO153" s="67"/>
      <c r="AEP153" s="67"/>
      <c r="AEQ153" s="67"/>
      <c r="AER153" s="67"/>
      <c r="AES153" s="67"/>
      <c r="AET153" s="67"/>
      <c r="AEU153" s="67"/>
      <c r="AEV153" s="67"/>
      <c r="AEW153" s="67"/>
      <c r="AEX153" s="67"/>
      <c r="AEY153" s="67"/>
      <c r="AEZ153" s="67"/>
      <c r="AFA153" s="67"/>
      <c r="AFB153" s="67"/>
      <c r="AFC153" s="67"/>
      <c r="AFD153" s="67"/>
      <c r="AFE153" s="67"/>
      <c r="AFF153" s="67"/>
      <c r="AFG153" s="67"/>
      <c r="AFH153" s="67"/>
      <c r="AFI153" s="67"/>
      <c r="AFJ153" s="67"/>
      <c r="AFK153" s="67"/>
      <c r="AFL153" s="67"/>
      <c r="AFM153" s="67"/>
      <c r="AFN153" s="67"/>
      <c r="AFO153" s="67"/>
      <c r="AFP153" s="67"/>
      <c r="AFQ153" s="67"/>
      <c r="AFR153" s="67"/>
      <c r="AFS153" s="67"/>
      <c r="AFT153" s="67"/>
      <c r="AFU153" s="67"/>
      <c r="AFV153" s="67"/>
      <c r="AFW153" s="67"/>
      <c r="AFX153" s="67"/>
      <c r="AFY153" s="67"/>
      <c r="AFZ153" s="67"/>
      <c r="AGA153" s="67"/>
      <c r="AGB153" s="67"/>
      <c r="AGC153" s="67"/>
      <c r="AGD153" s="67"/>
      <c r="AGE153" s="67"/>
      <c r="AGF153" s="67"/>
      <c r="AGG153" s="67"/>
      <c r="AGH153" s="67"/>
      <c r="AGI153" s="67"/>
      <c r="AGJ153" s="67"/>
      <c r="AGK153" s="67"/>
      <c r="AGL153" s="67"/>
      <c r="AGM153" s="67"/>
      <c r="AGN153" s="67"/>
      <c r="AGO153" s="67"/>
      <c r="AGP153" s="67"/>
      <c r="AGQ153" s="67"/>
      <c r="AGR153" s="67"/>
      <c r="AGS153" s="67"/>
      <c r="AGT153" s="67"/>
      <c r="AGU153" s="67"/>
      <c r="AGV153" s="67"/>
      <c r="AGW153" s="67"/>
      <c r="AGX153" s="67"/>
      <c r="AGY153" s="67"/>
      <c r="AGZ153" s="67"/>
      <c r="AHA153" s="67"/>
      <c r="AHB153" s="67"/>
      <c r="AHC153" s="67"/>
      <c r="AHD153" s="67"/>
      <c r="AHE153" s="67"/>
      <c r="AHF153" s="67"/>
      <c r="AHG153" s="67"/>
      <c r="AHH153" s="67"/>
      <c r="AHI153" s="67"/>
      <c r="AHJ153" s="67"/>
      <c r="AHK153" s="67"/>
      <c r="AHL153" s="67"/>
      <c r="AHM153" s="67"/>
      <c r="AHN153" s="67"/>
      <c r="AHO153" s="67"/>
      <c r="AHP153" s="67"/>
      <c r="AHQ153" s="67"/>
      <c r="AHR153" s="67"/>
      <c r="AHS153" s="67"/>
      <c r="AHT153" s="67"/>
      <c r="AHU153" s="67"/>
      <c r="AHV153" s="67"/>
      <c r="AHW153" s="67"/>
      <c r="AHX153" s="67"/>
      <c r="AHY153" s="67"/>
      <c r="AHZ153" s="67"/>
      <c r="AIA153" s="67"/>
      <c r="AIB153" s="67"/>
      <c r="AIC153" s="67"/>
      <c r="AID153" s="67"/>
      <c r="AIE153" s="67"/>
      <c r="AIF153" s="67"/>
      <c r="AIG153" s="67"/>
      <c r="AIH153" s="67"/>
      <c r="AII153" s="67"/>
      <c r="AIJ153" s="67"/>
      <c r="AIK153" s="67"/>
      <c r="AIL153" s="67"/>
      <c r="AIM153" s="67"/>
      <c r="AIN153" s="67"/>
      <c r="AIO153" s="67"/>
      <c r="AIP153" s="67"/>
      <c r="AIQ153" s="67"/>
      <c r="AIR153" s="67"/>
      <c r="AIS153" s="67"/>
      <c r="AIT153" s="67"/>
      <c r="AIU153" s="67"/>
      <c r="AIV153" s="67"/>
      <c r="AIW153" s="67"/>
      <c r="AIX153" s="67"/>
      <c r="AIY153" s="67"/>
      <c r="AIZ153" s="67"/>
      <c r="AJA153" s="67"/>
      <c r="AJB153" s="67"/>
      <c r="AJC153" s="67"/>
      <c r="AJD153" s="67"/>
      <c r="AJE153" s="67"/>
      <c r="AJF153" s="67"/>
      <c r="AJG153" s="67"/>
      <c r="AJH153" s="67"/>
      <c r="AJI153" s="67"/>
      <c r="AJJ153" s="67"/>
      <c r="AJK153" s="67"/>
      <c r="AJL153" s="67"/>
      <c r="AJM153" s="67"/>
      <c r="AJN153" s="67"/>
      <c r="AJO153" s="67"/>
      <c r="AJP153" s="67"/>
      <c r="AJQ153" s="67"/>
      <c r="AJR153" s="67"/>
      <c r="AJS153" s="67"/>
      <c r="AJT153" s="67"/>
      <c r="AJU153" s="67"/>
      <c r="AJV153" s="67"/>
      <c r="AJW153" s="67"/>
      <c r="AJX153" s="67"/>
      <c r="AJY153" s="67"/>
      <c r="AJZ153" s="67"/>
      <c r="AKA153" s="67"/>
      <c r="AKB153" s="67"/>
      <c r="AKC153" s="67"/>
      <c r="AKD153" s="67"/>
      <c r="AKE153" s="67"/>
      <c r="AKF153" s="67"/>
      <c r="AKG153" s="67"/>
      <c r="AKH153" s="67"/>
      <c r="AKI153" s="67"/>
      <c r="AKJ153" s="67"/>
      <c r="AKK153" s="67"/>
      <c r="AKL153" s="67"/>
      <c r="AKM153" s="67"/>
      <c r="AKN153" s="67"/>
      <c r="AKO153" s="67"/>
      <c r="AKP153" s="67"/>
      <c r="AKQ153" s="67"/>
      <c r="AKR153" s="67"/>
      <c r="AKS153" s="67"/>
      <c r="AKT153" s="67"/>
      <c r="AKU153" s="67"/>
      <c r="AKV153" s="67"/>
      <c r="AKW153" s="67"/>
      <c r="AKX153" s="67"/>
      <c r="AKY153" s="67"/>
      <c r="AKZ153" s="67"/>
      <c r="ALA153" s="67"/>
      <c r="ALB153" s="67"/>
      <c r="ALC153" s="67"/>
      <c r="ALD153" s="67"/>
      <c r="ALE153" s="67"/>
      <c r="ALF153" s="67"/>
      <c r="ALG153" s="67"/>
      <c r="ALH153" s="67"/>
      <c r="ALI153" s="67"/>
      <c r="ALJ153" s="67"/>
      <c r="ALK153" s="67"/>
      <c r="ALL153" s="67"/>
      <c r="ALM153" s="67"/>
      <c r="ALN153" s="67"/>
      <c r="ALO153" s="67"/>
      <c r="ALP153" s="67"/>
      <c r="ALQ153" s="67"/>
      <c r="ALR153" s="67"/>
      <c r="ALS153" s="67"/>
      <c r="ALT153" s="67"/>
      <c r="ALU153" s="67"/>
      <c r="ALV153" s="67"/>
      <c r="ALW153" s="67"/>
      <c r="ALX153" s="67"/>
      <c r="ALY153" s="67"/>
      <c r="ALZ153" s="67"/>
      <c r="AMA153" s="67"/>
      <c r="AMB153" s="67"/>
      <c r="AMC153" s="67"/>
      <c r="AMD153" s="67"/>
      <c r="AME153" s="67"/>
      <c r="AMF153" s="67"/>
      <c r="AMG153" s="67"/>
      <c r="AMH153" s="67"/>
      <c r="AMI153" s="67"/>
      <c r="AMJ153" s="67"/>
    </row>
    <row r="154" spans="1:1024" x14ac:dyDescent="0.25">
      <c r="A154" s="34">
        <f>A146</f>
        <v>2</v>
      </c>
      <c r="B154" s="35">
        <f>B146</f>
        <v>4</v>
      </c>
      <c r="C154" s="36" t="s">
        <v>28</v>
      </c>
      <c r="D154" s="26" t="s">
        <v>29</v>
      </c>
      <c r="E154" s="23"/>
      <c r="F154" s="24"/>
      <c r="G154" s="24"/>
      <c r="H154" s="24"/>
      <c r="I154" s="24"/>
      <c r="J154" s="24"/>
      <c r="K154" s="25"/>
      <c r="L154" s="24"/>
    </row>
    <row r="155" spans="1:1024" x14ac:dyDescent="0.25">
      <c r="A155" s="19"/>
      <c r="B155" s="20"/>
      <c r="C155" s="21"/>
      <c r="D155" s="26" t="s">
        <v>30</v>
      </c>
      <c r="E155" s="23"/>
      <c r="F155" s="24"/>
      <c r="G155" s="24"/>
      <c r="H155" s="24"/>
      <c r="I155" s="24"/>
      <c r="J155" s="24"/>
      <c r="K155" s="25"/>
      <c r="L155" s="24"/>
    </row>
    <row r="156" spans="1:1024" x14ac:dyDescent="0.25">
      <c r="A156" s="19"/>
      <c r="B156" s="20"/>
      <c r="C156" s="21"/>
      <c r="D156" s="26" t="s">
        <v>31</v>
      </c>
      <c r="E156" s="23"/>
      <c r="F156" s="24"/>
      <c r="G156" s="24"/>
      <c r="H156" s="24"/>
      <c r="I156" s="24"/>
      <c r="J156" s="24"/>
      <c r="K156" s="25"/>
      <c r="L156" s="24"/>
    </row>
    <row r="157" spans="1:1024" x14ac:dyDescent="0.25">
      <c r="A157" s="19"/>
      <c r="B157" s="20"/>
      <c r="C157" s="21"/>
      <c r="D157" s="26" t="s">
        <v>32</v>
      </c>
      <c r="E157" s="23"/>
      <c r="F157" s="24"/>
      <c r="G157" s="24"/>
      <c r="H157" s="24"/>
      <c r="I157" s="24"/>
      <c r="J157" s="24"/>
      <c r="K157" s="25"/>
      <c r="L157" s="24"/>
    </row>
    <row r="158" spans="1:1024" x14ac:dyDescent="0.25">
      <c r="A158" s="19"/>
      <c r="B158" s="20"/>
      <c r="C158" s="21"/>
      <c r="D158" s="26" t="s">
        <v>33</v>
      </c>
      <c r="E158" s="23"/>
      <c r="F158" s="24"/>
      <c r="G158" s="24"/>
      <c r="H158" s="24"/>
      <c r="I158" s="24"/>
      <c r="J158" s="24"/>
      <c r="K158" s="25"/>
      <c r="L158" s="24"/>
    </row>
    <row r="159" spans="1:1024" x14ac:dyDescent="0.25">
      <c r="A159" s="19"/>
      <c r="B159" s="20"/>
      <c r="C159" s="21"/>
      <c r="D159" s="26" t="s">
        <v>34</v>
      </c>
      <c r="E159" s="23"/>
      <c r="F159" s="24"/>
      <c r="G159" s="24"/>
      <c r="H159" s="24"/>
      <c r="I159" s="24"/>
      <c r="J159" s="24"/>
      <c r="K159" s="25"/>
      <c r="L159" s="24"/>
    </row>
    <row r="160" spans="1:1024" x14ac:dyDescent="0.25">
      <c r="A160" s="19"/>
      <c r="B160" s="20"/>
      <c r="C160" s="21"/>
      <c r="D160" s="26" t="s">
        <v>35</v>
      </c>
      <c r="E160" s="23"/>
      <c r="F160" s="24"/>
      <c r="G160" s="24"/>
      <c r="H160" s="24"/>
      <c r="I160" s="24"/>
      <c r="J160" s="24"/>
      <c r="K160" s="25"/>
      <c r="L160" s="24"/>
    </row>
    <row r="161" spans="1:1024" x14ac:dyDescent="0.25">
      <c r="A161" s="19"/>
      <c r="B161" s="20"/>
      <c r="C161" s="21"/>
      <c r="D161" s="22"/>
      <c r="E161" s="23"/>
      <c r="F161" s="24"/>
      <c r="G161" s="24"/>
      <c r="H161" s="24"/>
      <c r="I161" s="24"/>
      <c r="J161" s="24"/>
      <c r="K161" s="25"/>
      <c r="L161" s="24"/>
    </row>
    <row r="162" spans="1:1024" x14ac:dyDescent="0.25">
      <c r="A162" s="19"/>
      <c r="B162" s="20"/>
      <c r="C162" s="21"/>
      <c r="D162" s="22"/>
      <c r="E162" s="23"/>
      <c r="F162" s="24"/>
      <c r="G162" s="24"/>
      <c r="H162" s="24"/>
      <c r="I162" s="24"/>
      <c r="J162" s="24"/>
      <c r="K162" s="25"/>
      <c r="L162" s="24"/>
    </row>
    <row r="163" spans="1:1024" x14ac:dyDescent="0.25">
      <c r="A163" s="27"/>
      <c r="B163" s="28"/>
      <c r="C163" s="29"/>
      <c r="D163" s="30" t="s">
        <v>27</v>
      </c>
      <c r="E163" s="31"/>
      <c r="F163" s="32">
        <f>SUM(F154:F162)</f>
        <v>0</v>
      </c>
      <c r="G163" s="32">
        <f>SUM(G154:G162)</f>
        <v>0</v>
      </c>
      <c r="H163" s="32">
        <f>SUM(H154:H162)</f>
        <v>0</v>
      </c>
      <c r="I163" s="32">
        <f>SUM(I154:I162)</f>
        <v>0</v>
      </c>
      <c r="J163" s="32">
        <f>SUM(J154:J162)</f>
        <v>0</v>
      </c>
      <c r="K163" s="33"/>
      <c r="L163" s="32">
        <f>SUM(L154:L162)</f>
        <v>0</v>
      </c>
    </row>
    <row r="164" spans="1:1024" s="68" customFormat="1" ht="15" customHeight="1" thickBot="1" x14ac:dyDescent="0.3">
      <c r="A164" s="70">
        <f>A146</f>
        <v>2</v>
      </c>
      <c r="B164" s="71">
        <f>B146</f>
        <v>4</v>
      </c>
      <c r="C164" s="105" t="s">
        <v>36</v>
      </c>
      <c r="D164" s="105"/>
      <c r="E164" s="72"/>
      <c r="F164" s="73">
        <f>F153+F163</f>
        <v>590</v>
      </c>
      <c r="G164" s="73">
        <f>G153+G163</f>
        <v>20.57</v>
      </c>
      <c r="H164" s="73">
        <f>H153+H163</f>
        <v>19.23</v>
      </c>
      <c r="I164" s="73">
        <f>I153+I163</f>
        <v>90.07</v>
      </c>
      <c r="J164" s="73">
        <f>J153+J163</f>
        <v>573.12</v>
      </c>
      <c r="K164" s="73"/>
      <c r="L164" s="73">
        <f>L153+L163</f>
        <v>78.05</v>
      </c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  <c r="BZ164" s="67"/>
      <c r="CA164" s="67"/>
      <c r="CB164" s="67"/>
      <c r="CC164" s="67"/>
      <c r="CD164" s="67"/>
      <c r="CE164" s="67"/>
      <c r="CF164" s="67"/>
      <c r="CG164" s="67"/>
      <c r="CH164" s="67"/>
      <c r="CI164" s="67"/>
      <c r="CJ164" s="67"/>
      <c r="CK164" s="67"/>
      <c r="CL164" s="67"/>
      <c r="CM164" s="67"/>
      <c r="CN164" s="67"/>
      <c r="CO164" s="67"/>
      <c r="CP164" s="67"/>
      <c r="CQ164" s="67"/>
      <c r="CR164" s="67"/>
      <c r="CS164" s="67"/>
      <c r="CT164" s="67"/>
      <c r="CU164" s="67"/>
      <c r="CV164" s="67"/>
      <c r="CW164" s="67"/>
      <c r="CX164" s="67"/>
      <c r="CY164" s="67"/>
      <c r="CZ164" s="67"/>
      <c r="DA164" s="67"/>
      <c r="DB164" s="67"/>
      <c r="DC164" s="67"/>
      <c r="DD164" s="67"/>
      <c r="DE164" s="67"/>
      <c r="DF164" s="67"/>
      <c r="DG164" s="67"/>
      <c r="DH164" s="67"/>
      <c r="DI164" s="67"/>
      <c r="DJ164" s="67"/>
      <c r="DK164" s="67"/>
      <c r="DL164" s="67"/>
      <c r="DM164" s="67"/>
      <c r="DN164" s="67"/>
      <c r="DO164" s="67"/>
      <c r="DP164" s="67"/>
      <c r="DQ164" s="67"/>
      <c r="DR164" s="67"/>
      <c r="DS164" s="67"/>
      <c r="DT164" s="67"/>
      <c r="DU164" s="67"/>
      <c r="DV164" s="67"/>
      <c r="DW164" s="67"/>
      <c r="DX164" s="67"/>
      <c r="DY164" s="67"/>
      <c r="DZ164" s="67"/>
      <c r="EA164" s="67"/>
      <c r="EB164" s="67"/>
      <c r="EC164" s="67"/>
      <c r="ED164" s="67"/>
      <c r="EE164" s="67"/>
      <c r="EF164" s="67"/>
      <c r="EG164" s="67"/>
      <c r="EH164" s="67"/>
      <c r="EI164" s="67"/>
      <c r="EJ164" s="67"/>
      <c r="EK164" s="67"/>
      <c r="EL164" s="67"/>
      <c r="EM164" s="67"/>
      <c r="EN164" s="67"/>
      <c r="EO164" s="67"/>
      <c r="EP164" s="67"/>
      <c r="EQ164" s="67"/>
      <c r="ER164" s="67"/>
      <c r="ES164" s="67"/>
      <c r="ET164" s="67"/>
      <c r="EU164" s="67"/>
      <c r="EV164" s="67"/>
      <c r="EW164" s="67"/>
      <c r="EX164" s="67"/>
      <c r="EY164" s="67"/>
      <c r="EZ164" s="67"/>
      <c r="FA164" s="67"/>
      <c r="FB164" s="67"/>
      <c r="FC164" s="67"/>
      <c r="FD164" s="67"/>
      <c r="FE164" s="67"/>
      <c r="FF164" s="67"/>
      <c r="FG164" s="67"/>
      <c r="FH164" s="67"/>
      <c r="FI164" s="67"/>
      <c r="FJ164" s="67"/>
      <c r="FK164" s="67"/>
      <c r="FL164" s="67"/>
      <c r="FM164" s="67"/>
      <c r="FN164" s="67"/>
      <c r="FO164" s="67"/>
      <c r="FP164" s="67"/>
      <c r="FQ164" s="67"/>
      <c r="FR164" s="67"/>
      <c r="FS164" s="67"/>
      <c r="FT164" s="67"/>
      <c r="FU164" s="67"/>
      <c r="FV164" s="67"/>
      <c r="FW164" s="67"/>
      <c r="FX164" s="67"/>
      <c r="FY164" s="67"/>
      <c r="FZ164" s="67"/>
      <c r="GA164" s="67"/>
      <c r="GB164" s="67"/>
      <c r="GC164" s="67"/>
      <c r="GD164" s="67"/>
      <c r="GE164" s="67"/>
      <c r="GF164" s="67"/>
      <c r="GG164" s="67"/>
      <c r="GH164" s="67"/>
      <c r="GI164" s="67"/>
      <c r="GJ164" s="67"/>
      <c r="GK164" s="67"/>
      <c r="GL164" s="67"/>
      <c r="GM164" s="67"/>
      <c r="GN164" s="67"/>
      <c r="GO164" s="67"/>
      <c r="GP164" s="67"/>
      <c r="GQ164" s="67"/>
      <c r="GR164" s="67"/>
      <c r="GS164" s="67"/>
      <c r="GT164" s="67"/>
      <c r="GU164" s="67"/>
      <c r="GV164" s="67"/>
      <c r="GW164" s="67"/>
      <c r="GX164" s="67"/>
      <c r="GY164" s="67"/>
      <c r="GZ164" s="67"/>
      <c r="HA164" s="67"/>
      <c r="HB164" s="67"/>
      <c r="HC164" s="67"/>
      <c r="HD164" s="67"/>
      <c r="HE164" s="67"/>
      <c r="HF164" s="67"/>
      <c r="HG164" s="67"/>
      <c r="HH164" s="67"/>
      <c r="HI164" s="67"/>
      <c r="HJ164" s="67"/>
      <c r="HK164" s="67"/>
      <c r="HL164" s="67"/>
      <c r="HM164" s="67"/>
      <c r="HN164" s="67"/>
      <c r="HO164" s="67"/>
      <c r="HP164" s="67"/>
      <c r="HQ164" s="67"/>
      <c r="HR164" s="67"/>
      <c r="HS164" s="67"/>
      <c r="HT164" s="67"/>
      <c r="HU164" s="67"/>
      <c r="HV164" s="67"/>
      <c r="HW164" s="67"/>
      <c r="HX164" s="67"/>
      <c r="HY164" s="67"/>
      <c r="HZ164" s="67"/>
      <c r="IA164" s="67"/>
      <c r="IB164" s="67"/>
      <c r="IC164" s="67"/>
      <c r="ID164" s="67"/>
      <c r="IE164" s="67"/>
      <c r="IF164" s="67"/>
      <c r="IG164" s="67"/>
      <c r="IH164" s="67"/>
      <c r="II164" s="67"/>
      <c r="IJ164" s="67"/>
      <c r="IK164" s="67"/>
      <c r="IL164" s="67"/>
      <c r="IM164" s="67"/>
      <c r="IN164" s="67"/>
      <c r="IO164" s="67"/>
      <c r="IP164" s="67"/>
      <c r="IQ164" s="67"/>
      <c r="IR164" s="67"/>
      <c r="IS164" s="67"/>
      <c r="IT164" s="67"/>
      <c r="IU164" s="67"/>
      <c r="IV164" s="67"/>
      <c r="IW164" s="67"/>
      <c r="IX164" s="67"/>
      <c r="IY164" s="67"/>
      <c r="IZ164" s="67"/>
      <c r="JA164" s="67"/>
      <c r="JB164" s="67"/>
      <c r="JC164" s="67"/>
      <c r="JD164" s="67"/>
      <c r="JE164" s="67"/>
      <c r="JF164" s="67"/>
      <c r="JG164" s="67"/>
      <c r="JH164" s="67"/>
      <c r="JI164" s="67"/>
      <c r="JJ164" s="67"/>
      <c r="JK164" s="67"/>
      <c r="JL164" s="67"/>
      <c r="JM164" s="67"/>
      <c r="JN164" s="67"/>
      <c r="JO164" s="67"/>
      <c r="JP164" s="67"/>
      <c r="JQ164" s="67"/>
      <c r="JR164" s="67"/>
      <c r="JS164" s="67"/>
      <c r="JT164" s="67"/>
      <c r="JU164" s="67"/>
      <c r="JV164" s="67"/>
      <c r="JW164" s="67"/>
      <c r="JX164" s="67"/>
      <c r="JY164" s="67"/>
      <c r="JZ164" s="67"/>
      <c r="KA164" s="67"/>
      <c r="KB164" s="67"/>
      <c r="KC164" s="67"/>
      <c r="KD164" s="67"/>
      <c r="KE164" s="67"/>
      <c r="KF164" s="67"/>
      <c r="KG164" s="67"/>
      <c r="KH164" s="67"/>
      <c r="KI164" s="67"/>
      <c r="KJ164" s="67"/>
      <c r="KK164" s="67"/>
      <c r="KL164" s="67"/>
      <c r="KM164" s="67"/>
      <c r="KN164" s="67"/>
      <c r="KO164" s="67"/>
      <c r="KP164" s="67"/>
      <c r="KQ164" s="67"/>
      <c r="KR164" s="67"/>
      <c r="KS164" s="67"/>
      <c r="KT164" s="67"/>
      <c r="KU164" s="67"/>
      <c r="KV164" s="67"/>
      <c r="KW164" s="67"/>
      <c r="KX164" s="67"/>
      <c r="KY164" s="67"/>
      <c r="KZ164" s="67"/>
      <c r="LA164" s="67"/>
      <c r="LB164" s="67"/>
      <c r="LC164" s="67"/>
      <c r="LD164" s="67"/>
      <c r="LE164" s="67"/>
      <c r="LF164" s="67"/>
      <c r="LG164" s="67"/>
      <c r="LH164" s="67"/>
      <c r="LI164" s="67"/>
      <c r="LJ164" s="67"/>
      <c r="LK164" s="67"/>
      <c r="LL164" s="67"/>
      <c r="LM164" s="67"/>
      <c r="LN164" s="67"/>
      <c r="LO164" s="67"/>
      <c r="LP164" s="67"/>
      <c r="LQ164" s="67"/>
      <c r="LR164" s="67"/>
      <c r="LS164" s="67"/>
      <c r="LT164" s="67"/>
      <c r="LU164" s="67"/>
      <c r="LV164" s="67"/>
      <c r="LW164" s="67"/>
      <c r="LX164" s="67"/>
      <c r="LY164" s="67"/>
      <c r="LZ164" s="67"/>
      <c r="MA164" s="67"/>
      <c r="MB164" s="67"/>
      <c r="MC164" s="67"/>
      <c r="MD164" s="67"/>
      <c r="ME164" s="67"/>
      <c r="MF164" s="67"/>
      <c r="MG164" s="67"/>
      <c r="MH164" s="67"/>
      <c r="MI164" s="67"/>
      <c r="MJ164" s="67"/>
      <c r="MK164" s="67"/>
      <c r="ML164" s="67"/>
      <c r="MM164" s="67"/>
      <c r="MN164" s="67"/>
      <c r="MO164" s="67"/>
      <c r="MP164" s="67"/>
      <c r="MQ164" s="67"/>
      <c r="MR164" s="67"/>
      <c r="MS164" s="67"/>
      <c r="MT164" s="67"/>
      <c r="MU164" s="67"/>
      <c r="MV164" s="67"/>
      <c r="MW164" s="67"/>
      <c r="MX164" s="67"/>
      <c r="MY164" s="67"/>
      <c r="MZ164" s="67"/>
      <c r="NA164" s="67"/>
      <c r="NB164" s="67"/>
      <c r="NC164" s="67"/>
      <c r="ND164" s="67"/>
      <c r="NE164" s="67"/>
      <c r="NF164" s="67"/>
      <c r="NG164" s="67"/>
      <c r="NH164" s="67"/>
      <c r="NI164" s="67"/>
      <c r="NJ164" s="67"/>
      <c r="NK164" s="67"/>
      <c r="NL164" s="67"/>
      <c r="NM164" s="67"/>
      <c r="NN164" s="67"/>
      <c r="NO164" s="67"/>
      <c r="NP164" s="67"/>
      <c r="NQ164" s="67"/>
      <c r="NR164" s="67"/>
      <c r="NS164" s="67"/>
      <c r="NT164" s="67"/>
      <c r="NU164" s="67"/>
      <c r="NV164" s="67"/>
      <c r="NW164" s="67"/>
      <c r="NX164" s="67"/>
      <c r="NY164" s="67"/>
      <c r="NZ164" s="67"/>
      <c r="OA164" s="67"/>
      <c r="OB164" s="67"/>
      <c r="OC164" s="67"/>
      <c r="OD164" s="67"/>
      <c r="OE164" s="67"/>
      <c r="OF164" s="67"/>
      <c r="OG164" s="67"/>
      <c r="OH164" s="67"/>
      <c r="OI164" s="67"/>
      <c r="OJ164" s="67"/>
      <c r="OK164" s="67"/>
      <c r="OL164" s="67"/>
      <c r="OM164" s="67"/>
      <c r="ON164" s="67"/>
      <c r="OO164" s="67"/>
      <c r="OP164" s="67"/>
      <c r="OQ164" s="67"/>
      <c r="OR164" s="67"/>
      <c r="OS164" s="67"/>
      <c r="OT164" s="67"/>
      <c r="OU164" s="67"/>
      <c r="OV164" s="67"/>
      <c r="OW164" s="67"/>
      <c r="OX164" s="67"/>
      <c r="OY164" s="67"/>
      <c r="OZ164" s="67"/>
      <c r="PA164" s="67"/>
      <c r="PB164" s="67"/>
      <c r="PC164" s="67"/>
      <c r="PD164" s="67"/>
      <c r="PE164" s="67"/>
      <c r="PF164" s="67"/>
      <c r="PG164" s="67"/>
      <c r="PH164" s="67"/>
      <c r="PI164" s="67"/>
      <c r="PJ164" s="67"/>
      <c r="PK164" s="67"/>
      <c r="PL164" s="67"/>
      <c r="PM164" s="67"/>
      <c r="PN164" s="67"/>
      <c r="PO164" s="67"/>
      <c r="PP164" s="67"/>
      <c r="PQ164" s="67"/>
      <c r="PR164" s="67"/>
      <c r="PS164" s="67"/>
      <c r="PT164" s="67"/>
      <c r="PU164" s="67"/>
      <c r="PV164" s="67"/>
      <c r="PW164" s="67"/>
      <c r="PX164" s="67"/>
      <c r="PY164" s="67"/>
      <c r="PZ164" s="67"/>
      <c r="QA164" s="67"/>
      <c r="QB164" s="67"/>
      <c r="QC164" s="67"/>
      <c r="QD164" s="67"/>
      <c r="QE164" s="67"/>
      <c r="QF164" s="67"/>
      <c r="QG164" s="67"/>
      <c r="QH164" s="67"/>
      <c r="QI164" s="67"/>
      <c r="QJ164" s="67"/>
      <c r="QK164" s="67"/>
      <c r="QL164" s="67"/>
      <c r="QM164" s="67"/>
      <c r="QN164" s="67"/>
      <c r="QO164" s="67"/>
      <c r="QP164" s="67"/>
      <c r="QQ164" s="67"/>
      <c r="QR164" s="67"/>
      <c r="QS164" s="67"/>
      <c r="QT164" s="67"/>
      <c r="QU164" s="67"/>
      <c r="QV164" s="67"/>
      <c r="QW164" s="67"/>
      <c r="QX164" s="67"/>
      <c r="QY164" s="67"/>
      <c r="QZ164" s="67"/>
      <c r="RA164" s="67"/>
      <c r="RB164" s="67"/>
      <c r="RC164" s="67"/>
      <c r="RD164" s="67"/>
      <c r="RE164" s="67"/>
      <c r="RF164" s="67"/>
      <c r="RG164" s="67"/>
      <c r="RH164" s="67"/>
      <c r="RI164" s="67"/>
      <c r="RJ164" s="67"/>
      <c r="RK164" s="67"/>
      <c r="RL164" s="67"/>
      <c r="RM164" s="67"/>
      <c r="RN164" s="67"/>
      <c r="RO164" s="67"/>
      <c r="RP164" s="67"/>
      <c r="RQ164" s="67"/>
      <c r="RR164" s="67"/>
      <c r="RS164" s="67"/>
      <c r="RT164" s="67"/>
      <c r="RU164" s="67"/>
      <c r="RV164" s="67"/>
      <c r="RW164" s="67"/>
      <c r="RX164" s="67"/>
      <c r="RY164" s="67"/>
      <c r="RZ164" s="67"/>
      <c r="SA164" s="67"/>
      <c r="SB164" s="67"/>
      <c r="SC164" s="67"/>
      <c r="SD164" s="67"/>
      <c r="SE164" s="67"/>
      <c r="SF164" s="67"/>
      <c r="SG164" s="67"/>
      <c r="SH164" s="67"/>
      <c r="SI164" s="67"/>
      <c r="SJ164" s="67"/>
      <c r="SK164" s="67"/>
      <c r="SL164" s="67"/>
      <c r="SM164" s="67"/>
      <c r="SN164" s="67"/>
      <c r="SO164" s="67"/>
      <c r="SP164" s="67"/>
      <c r="SQ164" s="67"/>
      <c r="SR164" s="67"/>
      <c r="SS164" s="67"/>
      <c r="ST164" s="67"/>
      <c r="SU164" s="67"/>
      <c r="SV164" s="67"/>
      <c r="SW164" s="67"/>
      <c r="SX164" s="67"/>
      <c r="SY164" s="67"/>
      <c r="SZ164" s="67"/>
      <c r="TA164" s="67"/>
      <c r="TB164" s="67"/>
      <c r="TC164" s="67"/>
      <c r="TD164" s="67"/>
      <c r="TE164" s="67"/>
      <c r="TF164" s="67"/>
      <c r="TG164" s="67"/>
      <c r="TH164" s="67"/>
      <c r="TI164" s="67"/>
      <c r="TJ164" s="67"/>
      <c r="TK164" s="67"/>
      <c r="TL164" s="67"/>
      <c r="TM164" s="67"/>
      <c r="TN164" s="67"/>
      <c r="TO164" s="67"/>
      <c r="TP164" s="67"/>
      <c r="TQ164" s="67"/>
      <c r="TR164" s="67"/>
      <c r="TS164" s="67"/>
      <c r="TT164" s="67"/>
      <c r="TU164" s="67"/>
      <c r="TV164" s="67"/>
      <c r="TW164" s="67"/>
      <c r="TX164" s="67"/>
      <c r="TY164" s="67"/>
      <c r="TZ164" s="67"/>
      <c r="UA164" s="67"/>
      <c r="UB164" s="67"/>
      <c r="UC164" s="67"/>
      <c r="UD164" s="67"/>
      <c r="UE164" s="67"/>
      <c r="UF164" s="67"/>
      <c r="UG164" s="67"/>
      <c r="UH164" s="67"/>
      <c r="UI164" s="67"/>
      <c r="UJ164" s="67"/>
      <c r="UK164" s="67"/>
      <c r="UL164" s="67"/>
      <c r="UM164" s="67"/>
      <c r="UN164" s="67"/>
      <c r="UO164" s="67"/>
      <c r="UP164" s="67"/>
      <c r="UQ164" s="67"/>
      <c r="UR164" s="67"/>
      <c r="US164" s="67"/>
      <c r="UT164" s="67"/>
      <c r="UU164" s="67"/>
      <c r="UV164" s="67"/>
      <c r="UW164" s="67"/>
      <c r="UX164" s="67"/>
      <c r="UY164" s="67"/>
      <c r="UZ164" s="67"/>
      <c r="VA164" s="67"/>
      <c r="VB164" s="67"/>
      <c r="VC164" s="67"/>
      <c r="VD164" s="67"/>
      <c r="VE164" s="67"/>
      <c r="VF164" s="67"/>
      <c r="VG164" s="67"/>
      <c r="VH164" s="67"/>
      <c r="VI164" s="67"/>
      <c r="VJ164" s="67"/>
      <c r="VK164" s="67"/>
      <c r="VL164" s="67"/>
      <c r="VM164" s="67"/>
      <c r="VN164" s="67"/>
      <c r="VO164" s="67"/>
      <c r="VP164" s="67"/>
      <c r="VQ164" s="67"/>
      <c r="VR164" s="67"/>
      <c r="VS164" s="67"/>
      <c r="VT164" s="67"/>
      <c r="VU164" s="67"/>
      <c r="VV164" s="67"/>
      <c r="VW164" s="67"/>
      <c r="VX164" s="67"/>
      <c r="VY164" s="67"/>
      <c r="VZ164" s="67"/>
      <c r="WA164" s="67"/>
      <c r="WB164" s="67"/>
      <c r="WC164" s="67"/>
      <c r="WD164" s="67"/>
      <c r="WE164" s="67"/>
      <c r="WF164" s="67"/>
      <c r="WG164" s="67"/>
      <c r="WH164" s="67"/>
      <c r="WI164" s="67"/>
      <c r="WJ164" s="67"/>
      <c r="WK164" s="67"/>
      <c r="WL164" s="67"/>
      <c r="WM164" s="67"/>
      <c r="WN164" s="67"/>
      <c r="WO164" s="67"/>
      <c r="WP164" s="67"/>
      <c r="WQ164" s="67"/>
      <c r="WR164" s="67"/>
      <c r="WS164" s="67"/>
      <c r="WT164" s="67"/>
      <c r="WU164" s="67"/>
      <c r="WV164" s="67"/>
      <c r="WW164" s="67"/>
      <c r="WX164" s="67"/>
      <c r="WY164" s="67"/>
      <c r="WZ164" s="67"/>
      <c r="XA164" s="67"/>
      <c r="XB164" s="67"/>
      <c r="XC164" s="67"/>
      <c r="XD164" s="67"/>
      <c r="XE164" s="67"/>
      <c r="XF164" s="67"/>
      <c r="XG164" s="67"/>
      <c r="XH164" s="67"/>
      <c r="XI164" s="67"/>
      <c r="XJ164" s="67"/>
      <c r="XK164" s="67"/>
      <c r="XL164" s="67"/>
      <c r="XM164" s="67"/>
      <c r="XN164" s="67"/>
      <c r="XO164" s="67"/>
      <c r="XP164" s="67"/>
      <c r="XQ164" s="67"/>
      <c r="XR164" s="67"/>
      <c r="XS164" s="67"/>
      <c r="XT164" s="67"/>
      <c r="XU164" s="67"/>
      <c r="XV164" s="67"/>
      <c r="XW164" s="67"/>
      <c r="XX164" s="67"/>
      <c r="XY164" s="67"/>
      <c r="XZ164" s="67"/>
      <c r="YA164" s="67"/>
      <c r="YB164" s="67"/>
      <c r="YC164" s="67"/>
      <c r="YD164" s="67"/>
      <c r="YE164" s="67"/>
      <c r="YF164" s="67"/>
      <c r="YG164" s="67"/>
      <c r="YH164" s="67"/>
      <c r="YI164" s="67"/>
      <c r="YJ164" s="67"/>
      <c r="YK164" s="67"/>
      <c r="YL164" s="67"/>
      <c r="YM164" s="67"/>
      <c r="YN164" s="67"/>
      <c r="YO164" s="67"/>
      <c r="YP164" s="67"/>
      <c r="YQ164" s="67"/>
      <c r="YR164" s="67"/>
      <c r="YS164" s="67"/>
      <c r="YT164" s="67"/>
      <c r="YU164" s="67"/>
      <c r="YV164" s="67"/>
      <c r="YW164" s="67"/>
      <c r="YX164" s="67"/>
      <c r="YY164" s="67"/>
      <c r="YZ164" s="67"/>
      <c r="ZA164" s="67"/>
      <c r="ZB164" s="67"/>
      <c r="ZC164" s="67"/>
      <c r="ZD164" s="67"/>
      <c r="ZE164" s="67"/>
      <c r="ZF164" s="67"/>
      <c r="ZG164" s="67"/>
      <c r="ZH164" s="67"/>
      <c r="ZI164" s="67"/>
      <c r="ZJ164" s="67"/>
      <c r="ZK164" s="67"/>
      <c r="ZL164" s="67"/>
      <c r="ZM164" s="67"/>
      <c r="ZN164" s="67"/>
      <c r="ZO164" s="67"/>
      <c r="ZP164" s="67"/>
      <c r="ZQ164" s="67"/>
      <c r="ZR164" s="67"/>
      <c r="ZS164" s="67"/>
      <c r="ZT164" s="67"/>
      <c r="ZU164" s="67"/>
      <c r="ZV164" s="67"/>
      <c r="ZW164" s="67"/>
      <c r="ZX164" s="67"/>
      <c r="ZY164" s="67"/>
      <c r="ZZ164" s="67"/>
      <c r="AAA164" s="67"/>
      <c r="AAB164" s="67"/>
      <c r="AAC164" s="67"/>
      <c r="AAD164" s="67"/>
      <c r="AAE164" s="67"/>
      <c r="AAF164" s="67"/>
      <c r="AAG164" s="67"/>
      <c r="AAH164" s="67"/>
      <c r="AAI164" s="67"/>
      <c r="AAJ164" s="67"/>
      <c r="AAK164" s="67"/>
      <c r="AAL164" s="67"/>
      <c r="AAM164" s="67"/>
      <c r="AAN164" s="67"/>
      <c r="AAO164" s="67"/>
      <c r="AAP164" s="67"/>
      <c r="AAQ164" s="67"/>
      <c r="AAR164" s="67"/>
      <c r="AAS164" s="67"/>
      <c r="AAT164" s="67"/>
      <c r="AAU164" s="67"/>
      <c r="AAV164" s="67"/>
      <c r="AAW164" s="67"/>
      <c r="AAX164" s="67"/>
      <c r="AAY164" s="67"/>
      <c r="AAZ164" s="67"/>
      <c r="ABA164" s="67"/>
      <c r="ABB164" s="67"/>
      <c r="ABC164" s="67"/>
      <c r="ABD164" s="67"/>
      <c r="ABE164" s="67"/>
      <c r="ABF164" s="67"/>
      <c r="ABG164" s="67"/>
      <c r="ABH164" s="67"/>
      <c r="ABI164" s="67"/>
      <c r="ABJ164" s="67"/>
      <c r="ABK164" s="67"/>
      <c r="ABL164" s="67"/>
      <c r="ABM164" s="67"/>
      <c r="ABN164" s="67"/>
      <c r="ABO164" s="67"/>
      <c r="ABP164" s="67"/>
      <c r="ABQ164" s="67"/>
      <c r="ABR164" s="67"/>
      <c r="ABS164" s="67"/>
      <c r="ABT164" s="67"/>
      <c r="ABU164" s="67"/>
      <c r="ABV164" s="67"/>
      <c r="ABW164" s="67"/>
      <c r="ABX164" s="67"/>
      <c r="ABY164" s="67"/>
      <c r="ABZ164" s="67"/>
      <c r="ACA164" s="67"/>
      <c r="ACB164" s="67"/>
      <c r="ACC164" s="67"/>
      <c r="ACD164" s="67"/>
      <c r="ACE164" s="67"/>
      <c r="ACF164" s="67"/>
      <c r="ACG164" s="67"/>
      <c r="ACH164" s="67"/>
      <c r="ACI164" s="67"/>
      <c r="ACJ164" s="67"/>
      <c r="ACK164" s="67"/>
      <c r="ACL164" s="67"/>
      <c r="ACM164" s="67"/>
      <c r="ACN164" s="67"/>
      <c r="ACO164" s="67"/>
      <c r="ACP164" s="67"/>
      <c r="ACQ164" s="67"/>
      <c r="ACR164" s="67"/>
      <c r="ACS164" s="67"/>
      <c r="ACT164" s="67"/>
      <c r="ACU164" s="67"/>
      <c r="ACV164" s="67"/>
      <c r="ACW164" s="67"/>
      <c r="ACX164" s="67"/>
      <c r="ACY164" s="67"/>
      <c r="ACZ164" s="67"/>
      <c r="ADA164" s="67"/>
      <c r="ADB164" s="67"/>
      <c r="ADC164" s="67"/>
      <c r="ADD164" s="67"/>
      <c r="ADE164" s="67"/>
      <c r="ADF164" s="67"/>
      <c r="ADG164" s="67"/>
      <c r="ADH164" s="67"/>
      <c r="ADI164" s="67"/>
      <c r="ADJ164" s="67"/>
      <c r="ADK164" s="67"/>
      <c r="ADL164" s="67"/>
      <c r="ADM164" s="67"/>
      <c r="ADN164" s="67"/>
      <c r="ADO164" s="67"/>
      <c r="ADP164" s="67"/>
      <c r="ADQ164" s="67"/>
      <c r="ADR164" s="67"/>
      <c r="ADS164" s="67"/>
      <c r="ADT164" s="67"/>
      <c r="ADU164" s="67"/>
      <c r="ADV164" s="67"/>
      <c r="ADW164" s="67"/>
      <c r="ADX164" s="67"/>
      <c r="ADY164" s="67"/>
      <c r="ADZ164" s="67"/>
      <c r="AEA164" s="67"/>
      <c r="AEB164" s="67"/>
      <c r="AEC164" s="67"/>
      <c r="AED164" s="67"/>
      <c r="AEE164" s="67"/>
      <c r="AEF164" s="67"/>
      <c r="AEG164" s="67"/>
      <c r="AEH164" s="67"/>
      <c r="AEI164" s="67"/>
      <c r="AEJ164" s="67"/>
      <c r="AEK164" s="67"/>
      <c r="AEL164" s="67"/>
      <c r="AEM164" s="67"/>
      <c r="AEN164" s="67"/>
      <c r="AEO164" s="67"/>
      <c r="AEP164" s="67"/>
      <c r="AEQ164" s="67"/>
      <c r="AER164" s="67"/>
      <c r="AES164" s="67"/>
      <c r="AET164" s="67"/>
      <c r="AEU164" s="67"/>
      <c r="AEV164" s="67"/>
      <c r="AEW164" s="67"/>
      <c r="AEX164" s="67"/>
      <c r="AEY164" s="67"/>
      <c r="AEZ164" s="67"/>
      <c r="AFA164" s="67"/>
      <c r="AFB164" s="67"/>
      <c r="AFC164" s="67"/>
      <c r="AFD164" s="67"/>
      <c r="AFE164" s="67"/>
      <c r="AFF164" s="67"/>
      <c r="AFG164" s="67"/>
      <c r="AFH164" s="67"/>
      <c r="AFI164" s="67"/>
      <c r="AFJ164" s="67"/>
      <c r="AFK164" s="67"/>
      <c r="AFL164" s="67"/>
      <c r="AFM164" s="67"/>
      <c r="AFN164" s="67"/>
      <c r="AFO164" s="67"/>
      <c r="AFP164" s="67"/>
      <c r="AFQ164" s="67"/>
      <c r="AFR164" s="67"/>
      <c r="AFS164" s="67"/>
      <c r="AFT164" s="67"/>
      <c r="AFU164" s="67"/>
      <c r="AFV164" s="67"/>
      <c r="AFW164" s="67"/>
      <c r="AFX164" s="67"/>
      <c r="AFY164" s="67"/>
      <c r="AFZ164" s="67"/>
      <c r="AGA164" s="67"/>
      <c r="AGB164" s="67"/>
      <c r="AGC164" s="67"/>
      <c r="AGD164" s="67"/>
      <c r="AGE164" s="67"/>
      <c r="AGF164" s="67"/>
      <c r="AGG164" s="67"/>
      <c r="AGH164" s="67"/>
      <c r="AGI164" s="67"/>
      <c r="AGJ164" s="67"/>
      <c r="AGK164" s="67"/>
      <c r="AGL164" s="67"/>
      <c r="AGM164" s="67"/>
      <c r="AGN164" s="67"/>
      <c r="AGO164" s="67"/>
      <c r="AGP164" s="67"/>
      <c r="AGQ164" s="67"/>
      <c r="AGR164" s="67"/>
      <c r="AGS164" s="67"/>
      <c r="AGT164" s="67"/>
      <c r="AGU164" s="67"/>
      <c r="AGV164" s="67"/>
      <c r="AGW164" s="67"/>
      <c r="AGX164" s="67"/>
      <c r="AGY164" s="67"/>
      <c r="AGZ164" s="67"/>
      <c r="AHA164" s="67"/>
      <c r="AHB164" s="67"/>
      <c r="AHC164" s="67"/>
      <c r="AHD164" s="67"/>
      <c r="AHE164" s="67"/>
      <c r="AHF164" s="67"/>
      <c r="AHG164" s="67"/>
      <c r="AHH164" s="67"/>
      <c r="AHI164" s="67"/>
      <c r="AHJ164" s="67"/>
      <c r="AHK164" s="67"/>
      <c r="AHL164" s="67"/>
      <c r="AHM164" s="67"/>
      <c r="AHN164" s="67"/>
      <c r="AHO164" s="67"/>
      <c r="AHP164" s="67"/>
      <c r="AHQ164" s="67"/>
      <c r="AHR164" s="67"/>
      <c r="AHS164" s="67"/>
      <c r="AHT164" s="67"/>
      <c r="AHU164" s="67"/>
      <c r="AHV164" s="67"/>
      <c r="AHW164" s="67"/>
      <c r="AHX164" s="67"/>
      <c r="AHY164" s="67"/>
      <c r="AHZ164" s="67"/>
      <c r="AIA164" s="67"/>
      <c r="AIB164" s="67"/>
      <c r="AIC164" s="67"/>
      <c r="AID164" s="67"/>
      <c r="AIE164" s="67"/>
      <c r="AIF164" s="67"/>
      <c r="AIG164" s="67"/>
      <c r="AIH164" s="67"/>
      <c r="AII164" s="67"/>
      <c r="AIJ164" s="67"/>
      <c r="AIK164" s="67"/>
      <c r="AIL164" s="67"/>
      <c r="AIM164" s="67"/>
      <c r="AIN164" s="67"/>
      <c r="AIO164" s="67"/>
      <c r="AIP164" s="67"/>
      <c r="AIQ164" s="67"/>
      <c r="AIR164" s="67"/>
      <c r="AIS164" s="67"/>
      <c r="AIT164" s="67"/>
      <c r="AIU164" s="67"/>
      <c r="AIV164" s="67"/>
      <c r="AIW164" s="67"/>
      <c r="AIX164" s="67"/>
      <c r="AIY164" s="67"/>
      <c r="AIZ164" s="67"/>
      <c r="AJA164" s="67"/>
      <c r="AJB164" s="67"/>
      <c r="AJC164" s="67"/>
      <c r="AJD164" s="67"/>
      <c r="AJE164" s="67"/>
      <c r="AJF164" s="67"/>
      <c r="AJG164" s="67"/>
      <c r="AJH164" s="67"/>
      <c r="AJI164" s="67"/>
      <c r="AJJ164" s="67"/>
      <c r="AJK164" s="67"/>
      <c r="AJL164" s="67"/>
      <c r="AJM164" s="67"/>
      <c r="AJN164" s="67"/>
      <c r="AJO164" s="67"/>
      <c r="AJP164" s="67"/>
      <c r="AJQ164" s="67"/>
      <c r="AJR164" s="67"/>
      <c r="AJS164" s="67"/>
      <c r="AJT164" s="67"/>
      <c r="AJU164" s="67"/>
      <c r="AJV164" s="67"/>
      <c r="AJW164" s="67"/>
      <c r="AJX164" s="67"/>
      <c r="AJY164" s="67"/>
      <c r="AJZ164" s="67"/>
      <c r="AKA164" s="67"/>
      <c r="AKB164" s="67"/>
      <c r="AKC164" s="67"/>
      <c r="AKD164" s="67"/>
      <c r="AKE164" s="67"/>
      <c r="AKF164" s="67"/>
      <c r="AKG164" s="67"/>
      <c r="AKH164" s="67"/>
      <c r="AKI164" s="67"/>
      <c r="AKJ164" s="67"/>
      <c r="AKK164" s="67"/>
      <c r="AKL164" s="67"/>
      <c r="AKM164" s="67"/>
      <c r="AKN164" s="67"/>
      <c r="AKO164" s="67"/>
      <c r="AKP164" s="67"/>
      <c r="AKQ164" s="67"/>
      <c r="AKR164" s="67"/>
      <c r="AKS164" s="67"/>
      <c r="AKT164" s="67"/>
      <c r="AKU164" s="67"/>
      <c r="AKV164" s="67"/>
      <c r="AKW164" s="67"/>
      <c r="AKX164" s="67"/>
      <c r="AKY164" s="67"/>
      <c r="AKZ164" s="67"/>
      <c r="ALA164" s="67"/>
      <c r="ALB164" s="67"/>
      <c r="ALC164" s="67"/>
      <c r="ALD164" s="67"/>
      <c r="ALE164" s="67"/>
      <c r="ALF164" s="67"/>
      <c r="ALG164" s="67"/>
      <c r="ALH164" s="67"/>
      <c r="ALI164" s="67"/>
      <c r="ALJ164" s="67"/>
      <c r="ALK164" s="67"/>
      <c r="ALL164" s="67"/>
      <c r="ALM164" s="67"/>
      <c r="ALN164" s="67"/>
      <c r="ALO164" s="67"/>
      <c r="ALP164" s="67"/>
      <c r="ALQ164" s="67"/>
      <c r="ALR164" s="67"/>
      <c r="ALS164" s="67"/>
      <c r="ALT164" s="67"/>
      <c r="ALU164" s="67"/>
      <c r="ALV164" s="67"/>
      <c r="ALW164" s="67"/>
      <c r="ALX164" s="67"/>
      <c r="ALY164" s="67"/>
      <c r="ALZ164" s="67"/>
      <c r="AMA164" s="67"/>
      <c r="AMB164" s="67"/>
      <c r="AMC164" s="67"/>
      <c r="AMD164" s="67"/>
      <c r="AME164" s="67"/>
      <c r="AMF164" s="67"/>
      <c r="AMG164" s="67"/>
      <c r="AMH164" s="67"/>
      <c r="AMI164" s="67"/>
      <c r="AMJ164" s="67"/>
    </row>
    <row r="165" spans="1:1024" ht="15.75" thickBot="1" x14ac:dyDescent="0.3">
      <c r="A165" s="15">
        <v>2</v>
      </c>
      <c r="B165" s="16">
        <v>5</v>
      </c>
      <c r="C165" s="17" t="s">
        <v>22</v>
      </c>
      <c r="D165" s="46" t="s">
        <v>23</v>
      </c>
      <c r="E165" s="91" t="s">
        <v>82</v>
      </c>
      <c r="F165" s="86">
        <v>155</v>
      </c>
      <c r="G165" s="53">
        <v>9.26</v>
      </c>
      <c r="H165" s="53">
        <v>10.84</v>
      </c>
      <c r="I165" s="54">
        <v>27.72</v>
      </c>
      <c r="J165" s="53">
        <v>244.65</v>
      </c>
      <c r="K165" s="87">
        <v>204</v>
      </c>
      <c r="L165" s="18">
        <v>78.05</v>
      </c>
    </row>
    <row r="166" spans="1:1024" ht="15.75" thickBot="1" x14ac:dyDescent="0.3">
      <c r="A166" s="19"/>
      <c r="B166" s="20"/>
      <c r="C166" s="21"/>
      <c r="D166" s="81" t="s">
        <v>29</v>
      </c>
      <c r="E166" s="92" t="s">
        <v>58</v>
      </c>
      <c r="F166" s="52">
        <v>40</v>
      </c>
      <c r="G166" s="78">
        <v>2.36</v>
      </c>
      <c r="H166" s="78">
        <v>7.49</v>
      </c>
      <c r="I166" s="79">
        <v>14.89</v>
      </c>
      <c r="J166" s="78">
        <v>136</v>
      </c>
      <c r="K166" s="75">
        <v>1</v>
      </c>
      <c r="L166" s="24"/>
    </row>
    <row r="167" spans="1:1024" ht="15.75" thickBot="1" x14ac:dyDescent="0.3">
      <c r="A167" s="19"/>
      <c r="B167" s="20"/>
      <c r="C167" s="21"/>
      <c r="D167" s="81" t="s">
        <v>83</v>
      </c>
      <c r="E167" s="92" t="s">
        <v>39</v>
      </c>
      <c r="F167" s="52">
        <v>100</v>
      </c>
      <c r="G167" s="78">
        <v>0.4</v>
      </c>
      <c r="H167" s="78">
        <v>0.4</v>
      </c>
      <c r="I167" s="79">
        <v>9.8000000000000007</v>
      </c>
      <c r="J167" s="78">
        <v>47</v>
      </c>
      <c r="K167" s="75">
        <v>338</v>
      </c>
      <c r="L167" s="24"/>
    </row>
    <row r="168" spans="1:1024" ht="15.75" thickBot="1" x14ac:dyDescent="0.3">
      <c r="A168" s="19"/>
      <c r="B168" s="20"/>
      <c r="C168" s="21"/>
      <c r="D168" s="95" t="s">
        <v>63</v>
      </c>
      <c r="E168" s="88" t="s">
        <v>59</v>
      </c>
      <c r="F168" s="52">
        <v>200</v>
      </c>
      <c r="G168" s="55">
        <v>4.08</v>
      </c>
      <c r="H168" s="55">
        <v>3.54</v>
      </c>
      <c r="I168" s="56">
        <v>17.579999999999998</v>
      </c>
      <c r="J168" s="55">
        <v>119</v>
      </c>
      <c r="K168" s="47">
        <v>382</v>
      </c>
      <c r="L168" s="24"/>
    </row>
    <row r="169" spans="1:1024" x14ac:dyDescent="0.25">
      <c r="A169" s="19"/>
      <c r="B169" s="20"/>
      <c r="C169" s="21"/>
      <c r="D169" s="47" t="s">
        <v>25</v>
      </c>
      <c r="E169" s="50" t="s">
        <v>53</v>
      </c>
      <c r="F169" s="52">
        <v>30</v>
      </c>
      <c r="G169" s="55">
        <v>2.1</v>
      </c>
      <c r="H169" s="55">
        <v>0.3</v>
      </c>
      <c r="I169" s="56">
        <v>19.68</v>
      </c>
      <c r="J169" s="55">
        <v>49.35</v>
      </c>
      <c r="K169" s="84" t="s">
        <v>41</v>
      </c>
      <c r="L169" s="24"/>
    </row>
    <row r="170" spans="1:1024" hidden="1" x14ac:dyDescent="0.25">
      <c r="A170" s="19"/>
      <c r="B170" s="20"/>
      <c r="C170" s="21"/>
      <c r="D170" s="48" t="s">
        <v>25</v>
      </c>
      <c r="E170" s="51" t="s">
        <v>55</v>
      </c>
      <c r="F170" s="52">
        <v>30</v>
      </c>
      <c r="G170" s="57">
        <v>2.66</v>
      </c>
      <c r="H170" s="57">
        <v>1</v>
      </c>
      <c r="I170" s="58">
        <v>14.03</v>
      </c>
      <c r="J170" s="57">
        <v>75.069999999999993</v>
      </c>
      <c r="K170" s="85" t="s">
        <v>41</v>
      </c>
      <c r="L170" s="24"/>
    </row>
    <row r="171" spans="1:1024" hidden="1" x14ac:dyDescent="0.25">
      <c r="A171" s="19"/>
      <c r="B171" s="20"/>
      <c r="C171" s="21"/>
      <c r="D171" s="22"/>
      <c r="E171" s="23"/>
      <c r="F171" s="24"/>
      <c r="G171" s="24"/>
      <c r="H171" s="24"/>
      <c r="I171" s="24"/>
      <c r="J171" s="24"/>
      <c r="K171" s="25"/>
      <c r="L171" s="24"/>
    </row>
    <row r="172" spans="1:1024" s="68" customFormat="1" ht="15.75" customHeight="1" x14ac:dyDescent="0.25">
      <c r="A172" s="60"/>
      <c r="B172" s="61"/>
      <c r="C172" s="62"/>
      <c r="D172" s="63" t="s">
        <v>27</v>
      </c>
      <c r="E172" s="64"/>
      <c r="F172" s="65">
        <v>525</v>
      </c>
      <c r="G172" s="65">
        <v>18.2</v>
      </c>
      <c r="H172" s="65">
        <v>22.57</v>
      </c>
      <c r="I172" s="65">
        <v>89.67</v>
      </c>
      <c r="J172" s="65">
        <v>596</v>
      </c>
      <c r="K172" s="66"/>
      <c r="L172" s="65">
        <f>SUM(L165:L171)</f>
        <v>78.05</v>
      </c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  <c r="BZ172" s="67"/>
      <c r="CA172" s="67"/>
      <c r="CB172" s="67"/>
      <c r="CC172" s="67"/>
      <c r="CD172" s="67"/>
      <c r="CE172" s="67"/>
      <c r="CF172" s="67"/>
      <c r="CG172" s="67"/>
      <c r="CH172" s="67"/>
      <c r="CI172" s="67"/>
      <c r="CJ172" s="67"/>
      <c r="CK172" s="67"/>
      <c r="CL172" s="67"/>
      <c r="CM172" s="67"/>
      <c r="CN172" s="67"/>
      <c r="CO172" s="67"/>
      <c r="CP172" s="67"/>
      <c r="CQ172" s="67"/>
      <c r="CR172" s="67"/>
      <c r="CS172" s="67"/>
      <c r="CT172" s="67"/>
      <c r="CU172" s="67"/>
      <c r="CV172" s="67"/>
      <c r="CW172" s="67"/>
      <c r="CX172" s="67"/>
      <c r="CY172" s="67"/>
      <c r="CZ172" s="67"/>
      <c r="DA172" s="67"/>
      <c r="DB172" s="67"/>
      <c r="DC172" s="67"/>
      <c r="DD172" s="67"/>
      <c r="DE172" s="67"/>
      <c r="DF172" s="67"/>
      <c r="DG172" s="67"/>
      <c r="DH172" s="67"/>
      <c r="DI172" s="67"/>
      <c r="DJ172" s="67"/>
      <c r="DK172" s="67"/>
      <c r="DL172" s="67"/>
      <c r="DM172" s="67"/>
      <c r="DN172" s="67"/>
      <c r="DO172" s="67"/>
      <c r="DP172" s="67"/>
      <c r="DQ172" s="67"/>
      <c r="DR172" s="67"/>
      <c r="DS172" s="67"/>
      <c r="DT172" s="67"/>
      <c r="DU172" s="67"/>
      <c r="DV172" s="67"/>
      <c r="DW172" s="67"/>
      <c r="DX172" s="67"/>
      <c r="DY172" s="67"/>
      <c r="DZ172" s="67"/>
      <c r="EA172" s="67"/>
      <c r="EB172" s="67"/>
      <c r="EC172" s="67"/>
      <c r="ED172" s="67"/>
      <c r="EE172" s="67"/>
      <c r="EF172" s="67"/>
      <c r="EG172" s="67"/>
      <c r="EH172" s="67"/>
      <c r="EI172" s="67"/>
      <c r="EJ172" s="67"/>
      <c r="EK172" s="67"/>
      <c r="EL172" s="67"/>
      <c r="EM172" s="67"/>
      <c r="EN172" s="67"/>
      <c r="EO172" s="67"/>
      <c r="EP172" s="67"/>
      <c r="EQ172" s="67"/>
      <c r="ER172" s="67"/>
      <c r="ES172" s="67"/>
      <c r="ET172" s="67"/>
      <c r="EU172" s="67"/>
      <c r="EV172" s="67"/>
      <c r="EW172" s="67"/>
      <c r="EX172" s="67"/>
      <c r="EY172" s="67"/>
      <c r="EZ172" s="67"/>
      <c r="FA172" s="67"/>
      <c r="FB172" s="67"/>
      <c r="FC172" s="67"/>
      <c r="FD172" s="67"/>
      <c r="FE172" s="67"/>
      <c r="FF172" s="67"/>
      <c r="FG172" s="67"/>
      <c r="FH172" s="67"/>
      <c r="FI172" s="67"/>
      <c r="FJ172" s="67"/>
      <c r="FK172" s="67"/>
      <c r="FL172" s="67"/>
      <c r="FM172" s="67"/>
      <c r="FN172" s="67"/>
      <c r="FO172" s="67"/>
      <c r="FP172" s="67"/>
      <c r="FQ172" s="67"/>
      <c r="FR172" s="67"/>
      <c r="FS172" s="67"/>
      <c r="FT172" s="67"/>
      <c r="FU172" s="67"/>
      <c r="FV172" s="67"/>
      <c r="FW172" s="67"/>
      <c r="FX172" s="67"/>
      <c r="FY172" s="67"/>
      <c r="FZ172" s="67"/>
      <c r="GA172" s="67"/>
      <c r="GB172" s="67"/>
      <c r="GC172" s="67"/>
      <c r="GD172" s="67"/>
      <c r="GE172" s="67"/>
      <c r="GF172" s="67"/>
      <c r="GG172" s="67"/>
      <c r="GH172" s="67"/>
      <c r="GI172" s="67"/>
      <c r="GJ172" s="67"/>
      <c r="GK172" s="67"/>
      <c r="GL172" s="67"/>
      <c r="GM172" s="67"/>
      <c r="GN172" s="67"/>
      <c r="GO172" s="67"/>
      <c r="GP172" s="67"/>
      <c r="GQ172" s="67"/>
      <c r="GR172" s="67"/>
      <c r="GS172" s="67"/>
      <c r="GT172" s="67"/>
      <c r="GU172" s="67"/>
      <c r="GV172" s="67"/>
      <c r="GW172" s="67"/>
      <c r="GX172" s="67"/>
      <c r="GY172" s="67"/>
      <c r="GZ172" s="67"/>
      <c r="HA172" s="67"/>
      <c r="HB172" s="67"/>
      <c r="HC172" s="67"/>
      <c r="HD172" s="67"/>
      <c r="HE172" s="67"/>
      <c r="HF172" s="67"/>
      <c r="HG172" s="67"/>
      <c r="HH172" s="67"/>
      <c r="HI172" s="67"/>
      <c r="HJ172" s="67"/>
      <c r="HK172" s="67"/>
      <c r="HL172" s="67"/>
      <c r="HM172" s="67"/>
      <c r="HN172" s="67"/>
      <c r="HO172" s="67"/>
      <c r="HP172" s="67"/>
      <c r="HQ172" s="67"/>
      <c r="HR172" s="67"/>
      <c r="HS172" s="67"/>
      <c r="HT172" s="67"/>
      <c r="HU172" s="67"/>
      <c r="HV172" s="67"/>
      <c r="HW172" s="67"/>
      <c r="HX172" s="67"/>
      <c r="HY172" s="67"/>
      <c r="HZ172" s="67"/>
      <c r="IA172" s="67"/>
      <c r="IB172" s="67"/>
      <c r="IC172" s="67"/>
      <c r="ID172" s="67"/>
      <c r="IE172" s="67"/>
      <c r="IF172" s="67"/>
      <c r="IG172" s="67"/>
      <c r="IH172" s="67"/>
      <c r="II172" s="67"/>
      <c r="IJ172" s="67"/>
      <c r="IK172" s="67"/>
      <c r="IL172" s="67"/>
      <c r="IM172" s="67"/>
      <c r="IN172" s="67"/>
      <c r="IO172" s="67"/>
      <c r="IP172" s="67"/>
      <c r="IQ172" s="67"/>
      <c r="IR172" s="67"/>
      <c r="IS172" s="67"/>
      <c r="IT172" s="67"/>
      <c r="IU172" s="67"/>
      <c r="IV172" s="67"/>
      <c r="IW172" s="67"/>
      <c r="IX172" s="67"/>
      <c r="IY172" s="67"/>
      <c r="IZ172" s="67"/>
      <c r="JA172" s="67"/>
      <c r="JB172" s="67"/>
      <c r="JC172" s="67"/>
      <c r="JD172" s="67"/>
      <c r="JE172" s="67"/>
      <c r="JF172" s="67"/>
      <c r="JG172" s="67"/>
      <c r="JH172" s="67"/>
      <c r="JI172" s="67"/>
      <c r="JJ172" s="67"/>
      <c r="JK172" s="67"/>
      <c r="JL172" s="67"/>
      <c r="JM172" s="67"/>
      <c r="JN172" s="67"/>
      <c r="JO172" s="67"/>
      <c r="JP172" s="67"/>
      <c r="JQ172" s="67"/>
      <c r="JR172" s="67"/>
      <c r="JS172" s="67"/>
      <c r="JT172" s="67"/>
      <c r="JU172" s="67"/>
      <c r="JV172" s="67"/>
      <c r="JW172" s="67"/>
      <c r="JX172" s="67"/>
      <c r="JY172" s="67"/>
      <c r="JZ172" s="67"/>
      <c r="KA172" s="67"/>
      <c r="KB172" s="67"/>
      <c r="KC172" s="67"/>
      <c r="KD172" s="67"/>
      <c r="KE172" s="67"/>
      <c r="KF172" s="67"/>
      <c r="KG172" s="67"/>
      <c r="KH172" s="67"/>
      <c r="KI172" s="67"/>
      <c r="KJ172" s="67"/>
      <c r="KK172" s="67"/>
      <c r="KL172" s="67"/>
      <c r="KM172" s="67"/>
      <c r="KN172" s="67"/>
      <c r="KO172" s="67"/>
      <c r="KP172" s="67"/>
      <c r="KQ172" s="67"/>
      <c r="KR172" s="67"/>
      <c r="KS172" s="67"/>
      <c r="KT172" s="67"/>
      <c r="KU172" s="67"/>
      <c r="KV172" s="67"/>
      <c r="KW172" s="67"/>
      <c r="KX172" s="67"/>
      <c r="KY172" s="67"/>
      <c r="KZ172" s="67"/>
      <c r="LA172" s="67"/>
      <c r="LB172" s="67"/>
      <c r="LC172" s="67"/>
      <c r="LD172" s="67"/>
      <c r="LE172" s="67"/>
      <c r="LF172" s="67"/>
      <c r="LG172" s="67"/>
      <c r="LH172" s="67"/>
      <c r="LI172" s="67"/>
      <c r="LJ172" s="67"/>
      <c r="LK172" s="67"/>
      <c r="LL172" s="67"/>
      <c r="LM172" s="67"/>
      <c r="LN172" s="67"/>
      <c r="LO172" s="67"/>
      <c r="LP172" s="67"/>
      <c r="LQ172" s="67"/>
      <c r="LR172" s="67"/>
      <c r="LS172" s="67"/>
      <c r="LT172" s="67"/>
      <c r="LU172" s="67"/>
      <c r="LV172" s="67"/>
      <c r="LW172" s="67"/>
      <c r="LX172" s="67"/>
      <c r="LY172" s="67"/>
      <c r="LZ172" s="67"/>
      <c r="MA172" s="67"/>
      <c r="MB172" s="67"/>
      <c r="MC172" s="67"/>
      <c r="MD172" s="67"/>
      <c r="ME172" s="67"/>
      <c r="MF172" s="67"/>
      <c r="MG172" s="67"/>
      <c r="MH172" s="67"/>
      <c r="MI172" s="67"/>
      <c r="MJ172" s="67"/>
      <c r="MK172" s="67"/>
      <c r="ML172" s="67"/>
      <c r="MM172" s="67"/>
      <c r="MN172" s="67"/>
      <c r="MO172" s="67"/>
      <c r="MP172" s="67"/>
      <c r="MQ172" s="67"/>
      <c r="MR172" s="67"/>
      <c r="MS172" s="67"/>
      <c r="MT172" s="67"/>
      <c r="MU172" s="67"/>
      <c r="MV172" s="67"/>
      <c r="MW172" s="67"/>
      <c r="MX172" s="67"/>
      <c r="MY172" s="67"/>
      <c r="MZ172" s="67"/>
      <c r="NA172" s="67"/>
      <c r="NB172" s="67"/>
      <c r="NC172" s="67"/>
      <c r="ND172" s="67"/>
      <c r="NE172" s="67"/>
      <c r="NF172" s="67"/>
      <c r="NG172" s="67"/>
      <c r="NH172" s="67"/>
      <c r="NI172" s="67"/>
      <c r="NJ172" s="67"/>
      <c r="NK172" s="67"/>
      <c r="NL172" s="67"/>
      <c r="NM172" s="67"/>
      <c r="NN172" s="67"/>
      <c r="NO172" s="67"/>
      <c r="NP172" s="67"/>
      <c r="NQ172" s="67"/>
      <c r="NR172" s="67"/>
      <c r="NS172" s="67"/>
      <c r="NT172" s="67"/>
      <c r="NU172" s="67"/>
      <c r="NV172" s="67"/>
      <c r="NW172" s="67"/>
      <c r="NX172" s="67"/>
      <c r="NY172" s="67"/>
      <c r="NZ172" s="67"/>
      <c r="OA172" s="67"/>
      <c r="OB172" s="67"/>
      <c r="OC172" s="67"/>
      <c r="OD172" s="67"/>
      <c r="OE172" s="67"/>
      <c r="OF172" s="67"/>
      <c r="OG172" s="67"/>
      <c r="OH172" s="67"/>
      <c r="OI172" s="67"/>
      <c r="OJ172" s="67"/>
      <c r="OK172" s="67"/>
      <c r="OL172" s="67"/>
      <c r="OM172" s="67"/>
      <c r="ON172" s="67"/>
      <c r="OO172" s="67"/>
      <c r="OP172" s="67"/>
      <c r="OQ172" s="67"/>
      <c r="OR172" s="67"/>
      <c r="OS172" s="67"/>
      <c r="OT172" s="67"/>
      <c r="OU172" s="67"/>
      <c r="OV172" s="67"/>
      <c r="OW172" s="67"/>
      <c r="OX172" s="67"/>
      <c r="OY172" s="67"/>
      <c r="OZ172" s="67"/>
      <c r="PA172" s="67"/>
      <c r="PB172" s="67"/>
      <c r="PC172" s="67"/>
      <c r="PD172" s="67"/>
      <c r="PE172" s="67"/>
      <c r="PF172" s="67"/>
      <c r="PG172" s="67"/>
      <c r="PH172" s="67"/>
      <c r="PI172" s="67"/>
      <c r="PJ172" s="67"/>
      <c r="PK172" s="67"/>
      <c r="PL172" s="67"/>
      <c r="PM172" s="67"/>
      <c r="PN172" s="67"/>
      <c r="PO172" s="67"/>
      <c r="PP172" s="67"/>
      <c r="PQ172" s="67"/>
      <c r="PR172" s="67"/>
      <c r="PS172" s="67"/>
      <c r="PT172" s="67"/>
      <c r="PU172" s="67"/>
      <c r="PV172" s="67"/>
      <c r="PW172" s="67"/>
      <c r="PX172" s="67"/>
      <c r="PY172" s="67"/>
      <c r="PZ172" s="67"/>
      <c r="QA172" s="67"/>
      <c r="QB172" s="67"/>
      <c r="QC172" s="67"/>
      <c r="QD172" s="67"/>
      <c r="QE172" s="67"/>
      <c r="QF172" s="67"/>
      <c r="QG172" s="67"/>
      <c r="QH172" s="67"/>
      <c r="QI172" s="67"/>
      <c r="QJ172" s="67"/>
      <c r="QK172" s="67"/>
      <c r="QL172" s="67"/>
      <c r="QM172" s="67"/>
      <c r="QN172" s="67"/>
      <c r="QO172" s="67"/>
      <c r="QP172" s="67"/>
      <c r="QQ172" s="67"/>
      <c r="QR172" s="67"/>
      <c r="QS172" s="67"/>
      <c r="QT172" s="67"/>
      <c r="QU172" s="67"/>
      <c r="QV172" s="67"/>
      <c r="QW172" s="67"/>
      <c r="QX172" s="67"/>
      <c r="QY172" s="67"/>
      <c r="QZ172" s="67"/>
      <c r="RA172" s="67"/>
      <c r="RB172" s="67"/>
      <c r="RC172" s="67"/>
      <c r="RD172" s="67"/>
      <c r="RE172" s="67"/>
      <c r="RF172" s="67"/>
      <c r="RG172" s="67"/>
      <c r="RH172" s="67"/>
      <c r="RI172" s="67"/>
      <c r="RJ172" s="67"/>
      <c r="RK172" s="67"/>
      <c r="RL172" s="67"/>
      <c r="RM172" s="67"/>
      <c r="RN172" s="67"/>
      <c r="RO172" s="67"/>
      <c r="RP172" s="67"/>
      <c r="RQ172" s="67"/>
      <c r="RR172" s="67"/>
      <c r="RS172" s="67"/>
      <c r="RT172" s="67"/>
      <c r="RU172" s="67"/>
      <c r="RV172" s="67"/>
      <c r="RW172" s="67"/>
      <c r="RX172" s="67"/>
      <c r="RY172" s="67"/>
      <c r="RZ172" s="67"/>
      <c r="SA172" s="67"/>
      <c r="SB172" s="67"/>
      <c r="SC172" s="67"/>
      <c r="SD172" s="67"/>
      <c r="SE172" s="67"/>
      <c r="SF172" s="67"/>
      <c r="SG172" s="67"/>
      <c r="SH172" s="67"/>
      <c r="SI172" s="67"/>
      <c r="SJ172" s="67"/>
      <c r="SK172" s="67"/>
      <c r="SL172" s="67"/>
      <c r="SM172" s="67"/>
      <c r="SN172" s="67"/>
      <c r="SO172" s="67"/>
      <c r="SP172" s="67"/>
      <c r="SQ172" s="67"/>
      <c r="SR172" s="67"/>
      <c r="SS172" s="67"/>
      <c r="ST172" s="67"/>
      <c r="SU172" s="67"/>
      <c r="SV172" s="67"/>
      <c r="SW172" s="67"/>
      <c r="SX172" s="67"/>
      <c r="SY172" s="67"/>
      <c r="SZ172" s="67"/>
      <c r="TA172" s="67"/>
      <c r="TB172" s="67"/>
      <c r="TC172" s="67"/>
      <c r="TD172" s="67"/>
      <c r="TE172" s="67"/>
      <c r="TF172" s="67"/>
      <c r="TG172" s="67"/>
      <c r="TH172" s="67"/>
      <c r="TI172" s="67"/>
      <c r="TJ172" s="67"/>
      <c r="TK172" s="67"/>
      <c r="TL172" s="67"/>
      <c r="TM172" s="67"/>
      <c r="TN172" s="67"/>
      <c r="TO172" s="67"/>
      <c r="TP172" s="67"/>
      <c r="TQ172" s="67"/>
      <c r="TR172" s="67"/>
      <c r="TS172" s="67"/>
      <c r="TT172" s="67"/>
      <c r="TU172" s="67"/>
      <c r="TV172" s="67"/>
      <c r="TW172" s="67"/>
      <c r="TX172" s="67"/>
      <c r="TY172" s="67"/>
      <c r="TZ172" s="67"/>
      <c r="UA172" s="67"/>
      <c r="UB172" s="67"/>
      <c r="UC172" s="67"/>
      <c r="UD172" s="67"/>
      <c r="UE172" s="67"/>
      <c r="UF172" s="67"/>
      <c r="UG172" s="67"/>
      <c r="UH172" s="67"/>
      <c r="UI172" s="67"/>
      <c r="UJ172" s="67"/>
      <c r="UK172" s="67"/>
      <c r="UL172" s="67"/>
      <c r="UM172" s="67"/>
      <c r="UN172" s="67"/>
      <c r="UO172" s="67"/>
      <c r="UP172" s="67"/>
      <c r="UQ172" s="67"/>
      <c r="UR172" s="67"/>
      <c r="US172" s="67"/>
      <c r="UT172" s="67"/>
      <c r="UU172" s="67"/>
      <c r="UV172" s="67"/>
      <c r="UW172" s="67"/>
      <c r="UX172" s="67"/>
      <c r="UY172" s="67"/>
      <c r="UZ172" s="67"/>
      <c r="VA172" s="67"/>
      <c r="VB172" s="67"/>
      <c r="VC172" s="67"/>
      <c r="VD172" s="67"/>
      <c r="VE172" s="67"/>
      <c r="VF172" s="67"/>
      <c r="VG172" s="67"/>
      <c r="VH172" s="67"/>
      <c r="VI172" s="67"/>
      <c r="VJ172" s="67"/>
      <c r="VK172" s="67"/>
      <c r="VL172" s="67"/>
      <c r="VM172" s="67"/>
      <c r="VN172" s="67"/>
      <c r="VO172" s="67"/>
      <c r="VP172" s="67"/>
      <c r="VQ172" s="67"/>
      <c r="VR172" s="67"/>
      <c r="VS172" s="67"/>
      <c r="VT172" s="67"/>
      <c r="VU172" s="67"/>
      <c r="VV172" s="67"/>
      <c r="VW172" s="67"/>
      <c r="VX172" s="67"/>
      <c r="VY172" s="67"/>
      <c r="VZ172" s="67"/>
      <c r="WA172" s="67"/>
      <c r="WB172" s="67"/>
      <c r="WC172" s="67"/>
      <c r="WD172" s="67"/>
      <c r="WE172" s="67"/>
      <c r="WF172" s="67"/>
      <c r="WG172" s="67"/>
      <c r="WH172" s="67"/>
      <c r="WI172" s="67"/>
      <c r="WJ172" s="67"/>
      <c r="WK172" s="67"/>
      <c r="WL172" s="67"/>
      <c r="WM172" s="67"/>
      <c r="WN172" s="67"/>
      <c r="WO172" s="67"/>
      <c r="WP172" s="67"/>
      <c r="WQ172" s="67"/>
      <c r="WR172" s="67"/>
      <c r="WS172" s="67"/>
      <c r="WT172" s="67"/>
      <c r="WU172" s="67"/>
      <c r="WV172" s="67"/>
      <c r="WW172" s="67"/>
      <c r="WX172" s="67"/>
      <c r="WY172" s="67"/>
      <c r="WZ172" s="67"/>
      <c r="XA172" s="67"/>
      <c r="XB172" s="67"/>
      <c r="XC172" s="67"/>
      <c r="XD172" s="67"/>
      <c r="XE172" s="67"/>
      <c r="XF172" s="67"/>
      <c r="XG172" s="67"/>
      <c r="XH172" s="67"/>
      <c r="XI172" s="67"/>
      <c r="XJ172" s="67"/>
      <c r="XK172" s="67"/>
      <c r="XL172" s="67"/>
      <c r="XM172" s="67"/>
      <c r="XN172" s="67"/>
      <c r="XO172" s="67"/>
      <c r="XP172" s="67"/>
      <c r="XQ172" s="67"/>
      <c r="XR172" s="67"/>
      <c r="XS172" s="67"/>
      <c r="XT172" s="67"/>
      <c r="XU172" s="67"/>
      <c r="XV172" s="67"/>
      <c r="XW172" s="67"/>
      <c r="XX172" s="67"/>
      <c r="XY172" s="67"/>
      <c r="XZ172" s="67"/>
      <c r="YA172" s="67"/>
      <c r="YB172" s="67"/>
      <c r="YC172" s="67"/>
      <c r="YD172" s="67"/>
      <c r="YE172" s="67"/>
      <c r="YF172" s="67"/>
      <c r="YG172" s="67"/>
      <c r="YH172" s="67"/>
      <c r="YI172" s="67"/>
      <c r="YJ172" s="67"/>
      <c r="YK172" s="67"/>
      <c r="YL172" s="67"/>
      <c r="YM172" s="67"/>
      <c r="YN172" s="67"/>
      <c r="YO172" s="67"/>
      <c r="YP172" s="67"/>
      <c r="YQ172" s="67"/>
      <c r="YR172" s="67"/>
      <c r="YS172" s="67"/>
      <c r="YT172" s="67"/>
      <c r="YU172" s="67"/>
      <c r="YV172" s="67"/>
      <c r="YW172" s="67"/>
      <c r="YX172" s="67"/>
      <c r="YY172" s="67"/>
      <c r="YZ172" s="67"/>
      <c r="ZA172" s="67"/>
      <c r="ZB172" s="67"/>
      <c r="ZC172" s="67"/>
      <c r="ZD172" s="67"/>
      <c r="ZE172" s="67"/>
      <c r="ZF172" s="67"/>
      <c r="ZG172" s="67"/>
      <c r="ZH172" s="67"/>
      <c r="ZI172" s="67"/>
      <c r="ZJ172" s="67"/>
      <c r="ZK172" s="67"/>
      <c r="ZL172" s="67"/>
      <c r="ZM172" s="67"/>
      <c r="ZN172" s="67"/>
      <c r="ZO172" s="67"/>
      <c r="ZP172" s="67"/>
      <c r="ZQ172" s="67"/>
      <c r="ZR172" s="67"/>
      <c r="ZS172" s="67"/>
      <c r="ZT172" s="67"/>
      <c r="ZU172" s="67"/>
      <c r="ZV172" s="67"/>
      <c r="ZW172" s="67"/>
      <c r="ZX172" s="67"/>
      <c r="ZY172" s="67"/>
      <c r="ZZ172" s="67"/>
      <c r="AAA172" s="67"/>
      <c r="AAB172" s="67"/>
      <c r="AAC172" s="67"/>
      <c r="AAD172" s="67"/>
      <c r="AAE172" s="67"/>
      <c r="AAF172" s="67"/>
      <c r="AAG172" s="67"/>
      <c r="AAH172" s="67"/>
      <c r="AAI172" s="67"/>
      <c r="AAJ172" s="67"/>
      <c r="AAK172" s="67"/>
      <c r="AAL172" s="67"/>
      <c r="AAM172" s="67"/>
      <c r="AAN172" s="67"/>
      <c r="AAO172" s="67"/>
      <c r="AAP172" s="67"/>
      <c r="AAQ172" s="67"/>
      <c r="AAR172" s="67"/>
      <c r="AAS172" s="67"/>
      <c r="AAT172" s="67"/>
      <c r="AAU172" s="67"/>
      <c r="AAV172" s="67"/>
      <c r="AAW172" s="67"/>
      <c r="AAX172" s="67"/>
      <c r="AAY172" s="67"/>
      <c r="AAZ172" s="67"/>
      <c r="ABA172" s="67"/>
      <c r="ABB172" s="67"/>
      <c r="ABC172" s="67"/>
      <c r="ABD172" s="67"/>
      <c r="ABE172" s="67"/>
      <c r="ABF172" s="67"/>
      <c r="ABG172" s="67"/>
      <c r="ABH172" s="67"/>
      <c r="ABI172" s="67"/>
      <c r="ABJ172" s="67"/>
      <c r="ABK172" s="67"/>
      <c r="ABL172" s="67"/>
      <c r="ABM172" s="67"/>
      <c r="ABN172" s="67"/>
      <c r="ABO172" s="67"/>
      <c r="ABP172" s="67"/>
      <c r="ABQ172" s="67"/>
      <c r="ABR172" s="67"/>
      <c r="ABS172" s="67"/>
      <c r="ABT172" s="67"/>
      <c r="ABU172" s="67"/>
      <c r="ABV172" s="67"/>
      <c r="ABW172" s="67"/>
      <c r="ABX172" s="67"/>
      <c r="ABY172" s="67"/>
      <c r="ABZ172" s="67"/>
      <c r="ACA172" s="67"/>
      <c r="ACB172" s="67"/>
      <c r="ACC172" s="67"/>
      <c r="ACD172" s="67"/>
      <c r="ACE172" s="67"/>
      <c r="ACF172" s="67"/>
      <c r="ACG172" s="67"/>
      <c r="ACH172" s="67"/>
      <c r="ACI172" s="67"/>
      <c r="ACJ172" s="67"/>
      <c r="ACK172" s="67"/>
      <c r="ACL172" s="67"/>
      <c r="ACM172" s="67"/>
      <c r="ACN172" s="67"/>
      <c r="ACO172" s="67"/>
      <c r="ACP172" s="67"/>
      <c r="ACQ172" s="67"/>
      <c r="ACR172" s="67"/>
      <c r="ACS172" s="67"/>
      <c r="ACT172" s="67"/>
      <c r="ACU172" s="67"/>
      <c r="ACV172" s="67"/>
      <c r="ACW172" s="67"/>
      <c r="ACX172" s="67"/>
      <c r="ACY172" s="67"/>
      <c r="ACZ172" s="67"/>
      <c r="ADA172" s="67"/>
      <c r="ADB172" s="67"/>
      <c r="ADC172" s="67"/>
      <c r="ADD172" s="67"/>
      <c r="ADE172" s="67"/>
      <c r="ADF172" s="67"/>
      <c r="ADG172" s="67"/>
      <c r="ADH172" s="67"/>
      <c r="ADI172" s="67"/>
      <c r="ADJ172" s="67"/>
      <c r="ADK172" s="67"/>
      <c r="ADL172" s="67"/>
      <c r="ADM172" s="67"/>
      <c r="ADN172" s="67"/>
      <c r="ADO172" s="67"/>
      <c r="ADP172" s="67"/>
      <c r="ADQ172" s="67"/>
      <c r="ADR172" s="67"/>
      <c r="ADS172" s="67"/>
      <c r="ADT172" s="67"/>
      <c r="ADU172" s="67"/>
      <c r="ADV172" s="67"/>
      <c r="ADW172" s="67"/>
      <c r="ADX172" s="67"/>
      <c r="ADY172" s="67"/>
      <c r="ADZ172" s="67"/>
      <c r="AEA172" s="67"/>
      <c r="AEB172" s="67"/>
      <c r="AEC172" s="67"/>
      <c r="AED172" s="67"/>
      <c r="AEE172" s="67"/>
      <c r="AEF172" s="67"/>
      <c r="AEG172" s="67"/>
      <c r="AEH172" s="67"/>
      <c r="AEI172" s="67"/>
      <c r="AEJ172" s="67"/>
      <c r="AEK172" s="67"/>
      <c r="AEL172" s="67"/>
      <c r="AEM172" s="67"/>
      <c r="AEN172" s="67"/>
      <c r="AEO172" s="67"/>
      <c r="AEP172" s="67"/>
      <c r="AEQ172" s="67"/>
      <c r="AER172" s="67"/>
      <c r="AES172" s="67"/>
      <c r="AET172" s="67"/>
      <c r="AEU172" s="67"/>
      <c r="AEV172" s="67"/>
      <c r="AEW172" s="67"/>
      <c r="AEX172" s="67"/>
      <c r="AEY172" s="67"/>
      <c r="AEZ172" s="67"/>
      <c r="AFA172" s="67"/>
      <c r="AFB172" s="67"/>
      <c r="AFC172" s="67"/>
      <c r="AFD172" s="67"/>
      <c r="AFE172" s="67"/>
      <c r="AFF172" s="67"/>
      <c r="AFG172" s="67"/>
      <c r="AFH172" s="67"/>
      <c r="AFI172" s="67"/>
      <c r="AFJ172" s="67"/>
      <c r="AFK172" s="67"/>
      <c r="AFL172" s="67"/>
      <c r="AFM172" s="67"/>
      <c r="AFN172" s="67"/>
      <c r="AFO172" s="67"/>
      <c r="AFP172" s="67"/>
      <c r="AFQ172" s="67"/>
      <c r="AFR172" s="67"/>
      <c r="AFS172" s="67"/>
      <c r="AFT172" s="67"/>
      <c r="AFU172" s="67"/>
      <c r="AFV172" s="67"/>
      <c r="AFW172" s="67"/>
      <c r="AFX172" s="67"/>
      <c r="AFY172" s="67"/>
      <c r="AFZ172" s="67"/>
      <c r="AGA172" s="67"/>
      <c r="AGB172" s="67"/>
      <c r="AGC172" s="67"/>
      <c r="AGD172" s="67"/>
      <c r="AGE172" s="67"/>
      <c r="AGF172" s="67"/>
      <c r="AGG172" s="67"/>
      <c r="AGH172" s="67"/>
      <c r="AGI172" s="67"/>
      <c r="AGJ172" s="67"/>
      <c r="AGK172" s="67"/>
      <c r="AGL172" s="67"/>
      <c r="AGM172" s="67"/>
      <c r="AGN172" s="67"/>
      <c r="AGO172" s="67"/>
      <c r="AGP172" s="67"/>
      <c r="AGQ172" s="67"/>
      <c r="AGR172" s="67"/>
      <c r="AGS172" s="67"/>
      <c r="AGT172" s="67"/>
      <c r="AGU172" s="67"/>
      <c r="AGV172" s="67"/>
      <c r="AGW172" s="67"/>
      <c r="AGX172" s="67"/>
      <c r="AGY172" s="67"/>
      <c r="AGZ172" s="67"/>
      <c r="AHA172" s="67"/>
      <c r="AHB172" s="67"/>
      <c r="AHC172" s="67"/>
      <c r="AHD172" s="67"/>
      <c r="AHE172" s="67"/>
      <c r="AHF172" s="67"/>
      <c r="AHG172" s="67"/>
      <c r="AHH172" s="67"/>
      <c r="AHI172" s="67"/>
      <c r="AHJ172" s="67"/>
      <c r="AHK172" s="67"/>
      <c r="AHL172" s="67"/>
      <c r="AHM172" s="67"/>
      <c r="AHN172" s="67"/>
      <c r="AHO172" s="67"/>
      <c r="AHP172" s="67"/>
      <c r="AHQ172" s="67"/>
      <c r="AHR172" s="67"/>
      <c r="AHS172" s="67"/>
      <c r="AHT172" s="67"/>
      <c r="AHU172" s="67"/>
      <c r="AHV172" s="67"/>
      <c r="AHW172" s="67"/>
      <c r="AHX172" s="67"/>
      <c r="AHY172" s="67"/>
      <c r="AHZ172" s="67"/>
      <c r="AIA172" s="67"/>
      <c r="AIB172" s="67"/>
      <c r="AIC172" s="67"/>
      <c r="AID172" s="67"/>
      <c r="AIE172" s="67"/>
      <c r="AIF172" s="67"/>
      <c r="AIG172" s="67"/>
      <c r="AIH172" s="67"/>
      <c r="AII172" s="67"/>
      <c r="AIJ172" s="67"/>
      <c r="AIK172" s="67"/>
      <c r="AIL172" s="67"/>
      <c r="AIM172" s="67"/>
      <c r="AIN172" s="67"/>
      <c r="AIO172" s="67"/>
      <c r="AIP172" s="67"/>
      <c r="AIQ172" s="67"/>
      <c r="AIR172" s="67"/>
      <c r="AIS172" s="67"/>
      <c r="AIT172" s="67"/>
      <c r="AIU172" s="67"/>
      <c r="AIV172" s="67"/>
      <c r="AIW172" s="67"/>
      <c r="AIX172" s="67"/>
      <c r="AIY172" s="67"/>
      <c r="AIZ172" s="67"/>
      <c r="AJA172" s="67"/>
      <c r="AJB172" s="67"/>
      <c r="AJC172" s="67"/>
      <c r="AJD172" s="67"/>
      <c r="AJE172" s="67"/>
      <c r="AJF172" s="67"/>
      <c r="AJG172" s="67"/>
      <c r="AJH172" s="67"/>
      <c r="AJI172" s="67"/>
      <c r="AJJ172" s="67"/>
      <c r="AJK172" s="67"/>
      <c r="AJL172" s="67"/>
      <c r="AJM172" s="67"/>
      <c r="AJN172" s="67"/>
      <c r="AJO172" s="67"/>
      <c r="AJP172" s="67"/>
      <c r="AJQ172" s="67"/>
      <c r="AJR172" s="67"/>
      <c r="AJS172" s="67"/>
      <c r="AJT172" s="67"/>
      <c r="AJU172" s="67"/>
      <c r="AJV172" s="67"/>
      <c r="AJW172" s="67"/>
      <c r="AJX172" s="67"/>
      <c r="AJY172" s="67"/>
      <c r="AJZ172" s="67"/>
      <c r="AKA172" s="67"/>
      <c r="AKB172" s="67"/>
      <c r="AKC172" s="67"/>
      <c r="AKD172" s="67"/>
      <c r="AKE172" s="67"/>
      <c r="AKF172" s="67"/>
      <c r="AKG172" s="67"/>
      <c r="AKH172" s="67"/>
      <c r="AKI172" s="67"/>
      <c r="AKJ172" s="67"/>
      <c r="AKK172" s="67"/>
      <c r="AKL172" s="67"/>
      <c r="AKM172" s="67"/>
      <c r="AKN172" s="67"/>
      <c r="AKO172" s="67"/>
      <c r="AKP172" s="67"/>
      <c r="AKQ172" s="67"/>
      <c r="AKR172" s="67"/>
      <c r="AKS172" s="67"/>
      <c r="AKT172" s="67"/>
      <c r="AKU172" s="67"/>
      <c r="AKV172" s="67"/>
      <c r="AKW172" s="67"/>
      <c r="AKX172" s="67"/>
      <c r="AKY172" s="67"/>
      <c r="AKZ172" s="67"/>
      <c r="ALA172" s="67"/>
      <c r="ALB172" s="67"/>
      <c r="ALC172" s="67"/>
      <c r="ALD172" s="67"/>
      <c r="ALE172" s="67"/>
      <c r="ALF172" s="67"/>
      <c r="ALG172" s="67"/>
      <c r="ALH172" s="67"/>
      <c r="ALI172" s="67"/>
      <c r="ALJ172" s="67"/>
      <c r="ALK172" s="67"/>
      <c r="ALL172" s="67"/>
      <c r="ALM172" s="67"/>
      <c r="ALN172" s="67"/>
      <c r="ALO172" s="67"/>
      <c r="ALP172" s="67"/>
      <c r="ALQ172" s="67"/>
      <c r="ALR172" s="67"/>
      <c r="ALS172" s="67"/>
      <c r="ALT172" s="67"/>
      <c r="ALU172" s="67"/>
      <c r="ALV172" s="67"/>
      <c r="ALW172" s="67"/>
      <c r="ALX172" s="67"/>
      <c r="ALY172" s="67"/>
      <c r="ALZ172" s="67"/>
      <c r="AMA172" s="67"/>
      <c r="AMB172" s="67"/>
      <c r="AMC172" s="67"/>
      <c r="AMD172" s="67"/>
      <c r="AME172" s="67"/>
      <c r="AMF172" s="67"/>
      <c r="AMG172" s="67"/>
      <c r="AMH172" s="67"/>
      <c r="AMI172" s="67"/>
      <c r="AMJ172" s="67"/>
    </row>
    <row r="173" spans="1:1024" x14ac:dyDescent="0.25">
      <c r="A173" s="34">
        <f>A165</f>
        <v>2</v>
      </c>
      <c r="B173" s="35">
        <f>B165</f>
        <v>5</v>
      </c>
      <c r="C173" s="36" t="s">
        <v>28</v>
      </c>
      <c r="D173" s="26" t="s">
        <v>29</v>
      </c>
      <c r="E173" s="23"/>
      <c r="F173" s="24"/>
      <c r="G173" s="24"/>
      <c r="H173" s="24"/>
      <c r="I173" s="24"/>
      <c r="J173" s="24"/>
      <c r="K173" s="25"/>
      <c r="L173" s="24"/>
    </row>
    <row r="174" spans="1:1024" x14ac:dyDescent="0.25">
      <c r="A174" s="19"/>
      <c r="B174" s="20"/>
      <c r="C174" s="21"/>
      <c r="D174" s="26" t="s">
        <v>30</v>
      </c>
      <c r="E174" s="23"/>
      <c r="F174" s="24"/>
      <c r="G174" s="24"/>
      <c r="H174" s="24"/>
      <c r="I174" s="24"/>
      <c r="J174" s="24"/>
      <c r="K174" s="25"/>
      <c r="L174" s="24"/>
    </row>
    <row r="175" spans="1:1024" x14ac:dyDescent="0.25">
      <c r="A175" s="19"/>
      <c r="B175" s="20"/>
      <c r="C175" s="21"/>
      <c r="D175" s="26" t="s">
        <v>31</v>
      </c>
      <c r="E175" s="23"/>
      <c r="F175" s="24"/>
      <c r="G175" s="24"/>
      <c r="H175" s="24"/>
      <c r="I175" s="24"/>
      <c r="J175" s="24"/>
      <c r="K175" s="25"/>
      <c r="L175" s="24"/>
    </row>
    <row r="176" spans="1:1024" x14ac:dyDescent="0.25">
      <c r="A176" s="19"/>
      <c r="B176" s="20"/>
      <c r="C176" s="21"/>
      <c r="D176" s="26" t="s">
        <v>32</v>
      </c>
      <c r="E176" s="23"/>
      <c r="F176" s="24"/>
      <c r="G176" s="24"/>
      <c r="H176" s="24"/>
      <c r="I176" s="24"/>
      <c r="J176" s="24"/>
      <c r="K176" s="25"/>
      <c r="L176" s="24"/>
    </row>
    <row r="177" spans="1:1024" x14ac:dyDescent="0.25">
      <c r="A177" s="19"/>
      <c r="B177" s="20"/>
      <c r="C177" s="21"/>
      <c r="D177" s="26" t="s">
        <v>33</v>
      </c>
      <c r="E177" s="23"/>
      <c r="F177" s="24"/>
      <c r="G177" s="24"/>
      <c r="H177" s="24"/>
      <c r="I177" s="24"/>
      <c r="J177" s="24"/>
      <c r="K177" s="25"/>
      <c r="L177" s="24"/>
    </row>
    <row r="178" spans="1:1024" x14ac:dyDescent="0.25">
      <c r="A178" s="19"/>
      <c r="B178" s="20"/>
      <c r="C178" s="21"/>
      <c r="D178" s="26" t="s">
        <v>34</v>
      </c>
      <c r="E178" s="23"/>
      <c r="F178" s="24"/>
      <c r="G178" s="24"/>
      <c r="H178" s="24"/>
      <c r="I178" s="24"/>
      <c r="J178" s="24"/>
      <c r="K178" s="25"/>
      <c r="L178" s="24"/>
    </row>
    <row r="179" spans="1:1024" x14ac:dyDescent="0.25">
      <c r="A179" s="19"/>
      <c r="B179" s="20"/>
      <c r="C179" s="21"/>
      <c r="D179" s="26" t="s">
        <v>35</v>
      </c>
      <c r="E179" s="23"/>
      <c r="F179" s="24"/>
      <c r="G179" s="24"/>
      <c r="H179" s="24"/>
      <c r="I179" s="24"/>
      <c r="J179" s="24"/>
      <c r="K179" s="25"/>
      <c r="L179" s="24"/>
    </row>
    <row r="180" spans="1:1024" x14ac:dyDescent="0.25">
      <c r="A180" s="19"/>
      <c r="B180" s="20"/>
      <c r="C180" s="21"/>
      <c r="D180" s="22"/>
      <c r="E180" s="23"/>
      <c r="F180" s="24"/>
      <c r="G180" s="24"/>
      <c r="H180" s="24"/>
      <c r="I180" s="24"/>
      <c r="J180" s="24"/>
      <c r="K180" s="25"/>
      <c r="L180" s="24"/>
    </row>
    <row r="181" spans="1:1024" x14ac:dyDescent="0.25">
      <c r="A181" s="19"/>
      <c r="B181" s="20"/>
      <c r="C181" s="21"/>
      <c r="D181" s="22"/>
      <c r="E181" s="23"/>
      <c r="F181" s="24"/>
      <c r="G181" s="24"/>
      <c r="H181" s="24"/>
      <c r="I181" s="24"/>
      <c r="J181" s="24"/>
      <c r="K181" s="25"/>
      <c r="L181" s="24"/>
    </row>
    <row r="182" spans="1:1024" x14ac:dyDescent="0.25">
      <c r="A182" s="27"/>
      <c r="B182" s="28"/>
      <c r="C182" s="29"/>
      <c r="D182" s="30" t="s">
        <v>27</v>
      </c>
      <c r="E182" s="31"/>
      <c r="F182" s="32">
        <f>SUM(F173:F181)</f>
        <v>0</v>
      </c>
      <c r="G182" s="32">
        <f>SUM(G173:G181)</f>
        <v>0</v>
      </c>
      <c r="H182" s="32">
        <f>SUM(H173:H181)</f>
        <v>0</v>
      </c>
      <c r="I182" s="32">
        <f>SUM(I173:I181)</f>
        <v>0</v>
      </c>
      <c r="J182" s="32">
        <f>SUM(J173:J181)</f>
        <v>0</v>
      </c>
      <c r="K182" s="33"/>
      <c r="L182" s="32">
        <f>SUM(L173:L181)</f>
        <v>0</v>
      </c>
    </row>
    <row r="183" spans="1:1024" s="68" customFormat="1" ht="15" customHeight="1" thickBot="1" x14ac:dyDescent="0.3">
      <c r="A183" s="70">
        <f>A165</f>
        <v>2</v>
      </c>
      <c r="B183" s="71">
        <f>B165</f>
        <v>5</v>
      </c>
      <c r="C183" s="105" t="s">
        <v>36</v>
      </c>
      <c r="D183" s="105"/>
      <c r="E183" s="72"/>
      <c r="F183" s="65">
        <v>525</v>
      </c>
      <c r="G183" s="65">
        <v>18.2</v>
      </c>
      <c r="H183" s="65">
        <v>22.57</v>
      </c>
      <c r="I183" s="65">
        <v>89.67</v>
      </c>
      <c r="J183" s="65">
        <v>596</v>
      </c>
      <c r="K183" s="73"/>
      <c r="L183" s="73">
        <f>L172+L182</f>
        <v>78.05</v>
      </c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  <c r="BZ183" s="67"/>
      <c r="CA183" s="67"/>
      <c r="CB183" s="67"/>
      <c r="CC183" s="67"/>
      <c r="CD183" s="67"/>
      <c r="CE183" s="67"/>
      <c r="CF183" s="67"/>
      <c r="CG183" s="67"/>
      <c r="CH183" s="67"/>
      <c r="CI183" s="67"/>
      <c r="CJ183" s="67"/>
      <c r="CK183" s="67"/>
      <c r="CL183" s="67"/>
      <c r="CM183" s="67"/>
      <c r="CN183" s="67"/>
      <c r="CO183" s="67"/>
      <c r="CP183" s="67"/>
      <c r="CQ183" s="67"/>
      <c r="CR183" s="67"/>
      <c r="CS183" s="67"/>
      <c r="CT183" s="67"/>
      <c r="CU183" s="67"/>
      <c r="CV183" s="67"/>
      <c r="CW183" s="67"/>
      <c r="CX183" s="67"/>
      <c r="CY183" s="67"/>
      <c r="CZ183" s="67"/>
      <c r="DA183" s="67"/>
      <c r="DB183" s="67"/>
      <c r="DC183" s="67"/>
      <c r="DD183" s="67"/>
      <c r="DE183" s="67"/>
      <c r="DF183" s="67"/>
      <c r="DG183" s="67"/>
      <c r="DH183" s="67"/>
      <c r="DI183" s="67"/>
      <c r="DJ183" s="67"/>
      <c r="DK183" s="67"/>
      <c r="DL183" s="67"/>
      <c r="DM183" s="67"/>
      <c r="DN183" s="67"/>
      <c r="DO183" s="67"/>
      <c r="DP183" s="67"/>
      <c r="DQ183" s="67"/>
      <c r="DR183" s="67"/>
      <c r="DS183" s="67"/>
      <c r="DT183" s="67"/>
      <c r="DU183" s="67"/>
      <c r="DV183" s="67"/>
      <c r="DW183" s="67"/>
      <c r="DX183" s="67"/>
      <c r="DY183" s="67"/>
      <c r="DZ183" s="67"/>
      <c r="EA183" s="67"/>
      <c r="EB183" s="67"/>
      <c r="EC183" s="67"/>
      <c r="ED183" s="67"/>
      <c r="EE183" s="67"/>
      <c r="EF183" s="67"/>
      <c r="EG183" s="67"/>
      <c r="EH183" s="67"/>
      <c r="EI183" s="67"/>
      <c r="EJ183" s="67"/>
      <c r="EK183" s="67"/>
      <c r="EL183" s="67"/>
      <c r="EM183" s="67"/>
      <c r="EN183" s="67"/>
      <c r="EO183" s="67"/>
      <c r="EP183" s="67"/>
      <c r="EQ183" s="67"/>
      <c r="ER183" s="67"/>
      <c r="ES183" s="67"/>
      <c r="ET183" s="67"/>
      <c r="EU183" s="67"/>
      <c r="EV183" s="67"/>
      <c r="EW183" s="67"/>
      <c r="EX183" s="67"/>
      <c r="EY183" s="67"/>
      <c r="EZ183" s="67"/>
      <c r="FA183" s="67"/>
      <c r="FB183" s="67"/>
      <c r="FC183" s="67"/>
      <c r="FD183" s="67"/>
      <c r="FE183" s="67"/>
      <c r="FF183" s="67"/>
      <c r="FG183" s="67"/>
      <c r="FH183" s="67"/>
      <c r="FI183" s="67"/>
      <c r="FJ183" s="67"/>
      <c r="FK183" s="67"/>
      <c r="FL183" s="67"/>
      <c r="FM183" s="67"/>
      <c r="FN183" s="67"/>
      <c r="FO183" s="67"/>
      <c r="FP183" s="67"/>
      <c r="FQ183" s="67"/>
      <c r="FR183" s="67"/>
      <c r="FS183" s="67"/>
      <c r="FT183" s="67"/>
      <c r="FU183" s="67"/>
      <c r="FV183" s="67"/>
      <c r="FW183" s="67"/>
      <c r="FX183" s="67"/>
      <c r="FY183" s="67"/>
      <c r="FZ183" s="67"/>
      <c r="GA183" s="67"/>
      <c r="GB183" s="67"/>
      <c r="GC183" s="67"/>
      <c r="GD183" s="67"/>
      <c r="GE183" s="67"/>
      <c r="GF183" s="67"/>
      <c r="GG183" s="67"/>
      <c r="GH183" s="67"/>
      <c r="GI183" s="67"/>
      <c r="GJ183" s="67"/>
      <c r="GK183" s="67"/>
      <c r="GL183" s="67"/>
      <c r="GM183" s="67"/>
      <c r="GN183" s="67"/>
      <c r="GO183" s="67"/>
      <c r="GP183" s="67"/>
      <c r="GQ183" s="67"/>
      <c r="GR183" s="67"/>
      <c r="GS183" s="67"/>
      <c r="GT183" s="67"/>
      <c r="GU183" s="67"/>
      <c r="GV183" s="67"/>
      <c r="GW183" s="67"/>
      <c r="GX183" s="67"/>
      <c r="GY183" s="67"/>
      <c r="GZ183" s="67"/>
      <c r="HA183" s="67"/>
      <c r="HB183" s="67"/>
      <c r="HC183" s="67"/>
      <c r="HD183" s="67"/>
      <c r="HE183" s="67"/>
      <c r="HF183" s="67"/>
      <c r="HG183" s="67"/>
      <c r="HH183" s="67"/>
      <c r="HI183" s="67"/>
      <c r="HJ183" s="67"/>
      <c r="HK183" s="67"/>
      <c r="HL183" s="67"/>
      <c r="HM183" s="67"/>
      <c r="HN183" s="67"/>
      <c r="HO183" s="67"/>
      <c r="HP183" s="67"/>
      <c r="HQ183" s="67"/>
      <c r="HR183" s="67"/>
      <c r="HS183" s="67"/>
      <c r="HT183" s="67"/>
      <c r="HU183" s="67"/>
      <c r="HV183" s="67"/>
      <c r="HW183" s="67"/>
      <c r="HX183" s="67"/>
      <c r="HY183" s="67"/>
      <c r="HZ183" s="67"/>
      <c r="IA183" s="67"/>
      <c r="IB183" s="67"/>
      <c r="IC183" s="67"/>
      <c r="ID183" s="67"/>
      <c r="IE183" s="67"/>
      <c r="IF183" s="67"/>
      <c r="IG183" s="67"/>
      <c r="IH183" s="67"/>
      <c r="II183" s="67"/>
      <c r="IJ183" s="67"/>
      <c r="IK183" s="67"/>
      <c r="IL183" s="67"/>
      <c r="IM183" s="67"/>
      <c r="IN183" s="67"/>
      <c r="IO183" s="67"/>
      <c r="IP183" s="67"/>
      <c r="IQ183" s="67"/>
      <c r="IR183" s="67"/>
      <c r="IS183" s="67"/>
      <c r="IT183" s="67"/>
      <c r="IU183" s="67"/>
      <c r="IV183" s="67"/>
      <c r="IW183" s="67"/>
      <c r="IX183" s="67"/>
      <c r="IY183" s="67"/>
      <c r="IZ183" s="67"/>
      <c r="JA183" s="67"/>
      <c r="JB183" s="67"/>
      <c r="JC183" s="67"/>
      <c r="JD183" s="67"/>
      <c r="JE183" s="67"/>
      <c r="JF183" s="67"/>
      <c r="JG183" s="67"/>
      <c r="JH183" s="67"/>
      <c r="JI183" s="67"/>
      <c r="JJ183" s="67"/>
      <c r="JK183" s="67"/>
      <c r="JL183" s="67"/>
      <c r="JM183" s="67"/>
      <c r="JN183" s="67"/>
      <c r="JO183" s="67"/>
      <c r="JP183" s="67"/>
      <c r="JQ183" s="67"/>
      <c r="JR183" s="67"/>
      <c r="JS183" s="67"/>
      <c r="JT183" s="67"/>
      <c r="JU183" s="67"/>
      <c r="JV183" s="67"/>
      <c r="JW183" s="67"/>
      <c r="JX183" s="67"/>
      <c r="JY183" s="67"/>
      <c r="JZ183" s="67"/>
      <c r="KA183" s="67"/>
      <c r="KB183" s="67"/>
      <c r="KC183" s="67"/>
      <c r="KD183" s="67"/>
      <c r="KE183" s="67"/>
      <c r="KF183" s="67"/>
      <c r="KG183" s="67"/>
      <c r="KH183" s="67"/>
      <c r="KI183" s="67"/>
      <c r="KJ183" s="67"/>
      <c r="KK183" s="67"/>
      <c r="KL183" s="67"/>
      <c r="KM183" s="67"/>
      <c r="KN183" s="67"/>
      <c r="KO183" s="67"/>
      <c r="KP183" s="67"/>
      <c r="KQ183" s="67"/>
      <c r="KR183" s="67"/>
      <c r="KS183" s="67"/>
      <c r="KT183" s="67"/>
      <c r="KU183" s="67"/>
      <c r="KV183" s="67"/>
      <c r="KW183" s="67"/>
      <c r="KX183" s="67"/>
      <c r="KY183" s="67"/>
      <c r="KZ183" s="67"/>
      <c r="LA183" s="67"/>
      <c r="LB183" s="67"/>
      <c r="LC183" s="67"/>
      <c r="LD183" s="67"/>
      <c r="LE183" s="67"/>
      <c r="LF183" s="67"/>
      <c r="LG183" s="67"/>
      <c r="LH183" s="67"/>
      <c r="LI183" s="67"/>
      <c r="LJ183" s="67"/>
      <c r="LK183" s="67"/>
      <c r="LL183" s="67"/>
      <c r="LM183" s="67"/>
      <c r="LN183" s="67"/>
      <c r="LO183" s="67"/>
      <c r="LP183" s="67"/>
      <c r="LQ183" s="67"/>
      <c r="LR183" s="67"/>
      <c r="LS183" s="67"/>
      <c r="LT183" s="67"/>
      <c r="LU183" s="67"/>
      <c r="LV183" s="67"/>
      <c r="LW183" s="67"/>
      <c r="LX183" s="67"/>
      <c r="LY183" s="67"/>
      <c r="LZ183" s="67"/>
      <c r="MA183" s="67"/>
      <c r="MB183" s="67"/>
      <c r="MC183" s="67"/>
      <c r="MD183" s="67"/>
      <c r="ME183" s="67"/>
      <c r="MF183" s="67"/>
      <c r="MG183" s="67"/>
      <c r="MH183" s="67"/>
      <c r="MI183" s="67"/>
      <c r="MJ183" s="67"/>
      <c r="MK183" s="67"/>
      <c r="ML183" s="67"/>
      <c r="MM183" s="67"/>
      <c r="MN183" s="67"/>
      <c r="MO183" s="67"/>
      <c r="MP183" s="67"/>
      <c r="MQ183" s="67"/>
      <c r="MR183" s="67"/>
      <c r="MS183" s="67"/>
      <c r="MT183" s="67"/>
      <c r="MU183" s="67"/>
      <c r="MV183" s="67"/>
      <c r="MW183" s="67"/>
      <c r="MX183" s="67"/>
      <c r="MY183" s="67"/>
      <c r="MZ183" s="67"/>
      <c r="NA183" s="67"/>
      <c r="NB183" s="67"/>
      <c r="NC183" s="67"/>
      <c r="ND183" s="67"/>
      <c r="NE183" s="67"/>
      <c r="NF183" s="67"/>
      <c r="NG183" s="67"/>
      <c r="NH183" s="67"/>
      <c r="NI183" s="67"/>
      <c r="NJ183" s="67"/>
      <c r="NK183" s="67"/>
      <c r="NL183" s="67"/>
      <c r="NM183" s="67"/>
      <c r="NN183" s="67"/>
      <c r="NO183" s="67"/>
      <c r="NP183" s="67"/>
      <c r="NQ183" s="67"/>
      <c r="NR183" s="67"/>
      <c r="NS183" s="67"/>
      <c r="NT183" s="67"/>
      <c r="NU183" s="67"/>
      <c r="NV183" s="67"/>
      <c r="NW183" s="67"/>
      <c r="NX183" s="67"/>
      <c r="NY183" s="67"/>
      <c r="NZ183" s="67"/>
      <c r="OA183" s="67"/>
      <c r="OB183" s="67"/>
      <c r="OC183" s="67"/>
      <c r="OD183" s="67"/>
      <c r="OE183" s="67"/>
      <c r="OF183" s="67"/>
      <c r="OG183" s="67"/>
      <c r="OH183" s="67"/>
      <c r="OI183" s="67"/>
      <c r="OJ183" s="67"/>
      <c r="OK183" s="67"/>
      <c r="OL183" s="67"/>
      <c r="OM183" s="67"/>
      <c r="ON183" s="67"/>
      <c r="OO183" s="67"/>
      <c r="OP183" s="67"/>
      <c r="OQ183" s="67"/>
      <c r="OR183" s="67"/>
      <c r="OS183" s="67"/>
      <c r="OT183" s="67"/>
      <c r="OU183" s="67"/>
      <c r="OV183" s="67"/>
      <c r="OW183" s="67"/>
      <c r="OX183" s="67"/>
      <c r="OY183" s="67"/>
      <c r="OZ183" s="67"/>
      <c r="PA183" s="67"/>
      <c r="PB183" s="67"/>
      <c r="PC183" s="67"/>
      <c r="PD183" s="67"/>
      <c r="PE183" s="67"/>
      <c r="PF183" s="67"/>
      <c r="PG183" s="67"/>
      <c r="PH183" s="67"/>
      <c r="PI183" s="67"/>
      <c r="PJ183" s="67"/>
      <c r="PK183" s="67"/>
      <c r="PL183" s="67"/>
      <c r="PM183" s="67"/>
      <c r="PN183" s="67"/>
      <c r="PO183" s="67"/>
      <c r="PP183" s="67"/>
      <c r="PQ183" s="67"/>
      <c r="PR183" s="67"/>
      <c r="PS183" s="67"/>
      <c r="PT183" s="67"/>
      <c r="PU183" s="67"/>
      <c r="PV183" s="67"/>
      <c r="PW183" s="67"/>
      <c r="PX183" s="67"/>
      <c r="PY183" s="67"/>
      <c r="PZ183" s="67"/>
      <c r="QA183" s="67"/>
      <c r="QB183" s="67"/>
      <c r="QC183" s="67"/>
      <c r="QD183" s="67"/>
      <c r="QE183" s="67"/>
      <c r="QF183" s="67"/>
      <c r="QG183" s="67"/>
      <c r="QH183" s="67"/>
      <c r="QI183" s="67"/>
      <c r="QJ183" s="67"/>
      <c r="QK183" s="67"/>
      <c r="QL183" s="67"/>
      <c r="QM183" s="67"/>
      <c r="QN183" s="67"/>
      <c r="QO183" s="67"/>
      <c r="QP183" s="67"/>
      <c r="QQ183" s="67"/>
      <c r="QR183" s="67"/>
      <c r="QS183" s="67"/>
      <c r="QT183" s="67"/>
      <c r="QU183" s="67"/>
      <c r="QV183" s="67"/>
      <c r="QW183" s="67"/>
      <c r="QX183" s="67"/>
      <c r="QY183" s="67"/>
      <c r="QZ183" s="67"/>
      <c r="RA183" s="67"/>
      <c r="RB183" s="67"/>
      <c r="RC183" s="67"/>
      <c r="RD183" s="67"/>
      <c r="RE183" s="67"/>
      <c r="RF183" s="67"/>
      <c r="RG183" s="67"/>
      <c r="RH183" s="67"/>
      <c r="RI183" s="67"/>
      <c r="RJ183" s="67"/>
      <c r="RK183" s="67"/>
      <c r="RL183" s="67"/>
      <c r="RM183" s="67"/>
      <c r="RN183" s="67"/>
      <c r="RO183" s="67"/>
      <c r="RP183" s="67"/>
      <c r="RQ183" s="67"/>
      <c r="RR183" s="67"/>
      <c r="RS183" s="67"/>
      <c r="RT183" s="67"/>
      <c r="RU183" s="67"/>
      <c r="RV183" s="67"/>
      <c r="RW183" s="67"/>
      <c r="RX183" s="67"/>
      <c r="RY183" s="67"/>
      <c r="RZ183" s="67"/>
      <c r="SA183" s="67"/>
      <c r="SB183" s="67"/>
      <c r="SC183" s="67"/>
      <c r="SD183" s="67"/>
      <c r="SE183" s="67"/>
      <c r="SF183" s="67"/>
      <c r="SG183" s="67"/>
      <c r="SH183" s="67"/>
      <c r="SI183" s="67"/>
      <c r="SJ183" s="67"/>
      <c r="SK183" s="67"/>
      <c r="SL183" s="67"/>
      <c r="SM183" s="67"/>
      <c r="SN183" s="67"/>
      <c r="SO183" s="67"/>
      <c r="SP183" s="67"/>
      <c r="SQ183" s="67"/>
      <c r="SR183" s="67"/>
      <c r="SS183" s="67"/>
      <c r="ST183" s="67"/>
      <c r="SU183" s="67"/>
      <c r="SV183" s="67"/>
      <c r="SW183" s="67"/>
      <c r="SX183" s="67"/>
      <c r="SY183" s="67"/>
      <c r="SZ183" s="67"/>
      <c r="TA183" s="67"/>
      <c r="TB183" s="67"/>
      <c r="TC183" s="67"/>
      <c r="TD183" s="67"/>
      <c r="TE183" s="67"/>
      <c r="TF183" s="67"/>
      <c r="TG183" s="67"/>
      <c r="TH183" s="67"/>
      <c r="TI183" s="67"/>
      <c r="TJ183" s="67"/>
      <c r="TK183" s="67"/>
      <c r="TL183" s="67"/>
      <c r="TM183" s="67"/>
      <c r="TN183" s="67"/>
      <c r="TO183" s="67"/>
      <c r="TP183" s="67"/>
      <c r="TQ183" s="67"/>
      <c r="TR183" s="67"/>
      <c r="TS183" s="67"/>
      <c r="TT183" s="67"/>
      <c r="TU183" s="67"/>
      <c r="TV183" s="67"/>
      <c r="TW183" s="67"/>
      <c r="TX183" s="67"/>
      <c r="TY183" s="67"/>
      <c r="TZ183" s="67"/>
      <c r="UA183" s="67"/>
      <c r="UB183" s="67"/>
      <c r="UC183" s="67"/>
      <c r="UD183" s="67"/>
      <c r="UE183" s="67"/>
      <c r="UF183" s="67"/>
      <c r="UG183" s="67"/>
      <c r="UH183" s="67"/>
      <c r="UI183" s="67"/>
      <c r="UJ183" s="67"/>
      <c r="UK183" s="67"/>
      <c r="UL183" s="67"/>
      <c r="UM183" s="67"/>
      <c r="UN183" s="67"/>
      <c r="UO183" s="67"/>
      <c r="UP183" s="67"/>
      <c r="UQ183" s="67"/>
      <c r="UR183" s="67"/>
      <c r="US183" s="67"/>
      <c r="UT183" s="67"/>
      <c r="UU183" s="67"/>
      <c r="UV183" s="67"/>
      <c r="UW183" s="67"/>
      <c r="UX183" s="67"/>
      <c r="UY183" s="67"/>
      <c r="UZ183" s="67"/>
      <c r="VA183" s="67"/>
      <c r="VB183" s="67"/>
      <c r="VC183" s="67"/>
      <c r="VD183" s="67"/>
      <c r="VE183" s="67"/>
      <c r="VF183" s="67"/>
      <c r="VG183" s="67"/>
      <c r="VH183" s="67"/>
      <c r="VI183" s="67"/>
      <c r="VJ183" s="67"/>
      <c r="VK183" s="67"/>
      <c r="VL183" s="67"/>
      <c r="VM183" s="67"/>
      <c r="VN183" s="67"/>
      <c r="VO183" s="67"/>
      <c r="VP183" s="67"/>
      <c r="VQ183" s="67"/>
      <c r="VR183" s="67"/>
      <c r="VS183" s="67"/>
      <c r="VT183" s="67"/>
      <c r="VU183" s="67"/>
      <c r="VV183" s="67"/>
      <c r="VW183" s="67"/>
      <c r="VX183" s="67"/>
      <c r="VY183" s="67"/>
      <c r="VZ183" s="67"/>
      <c r="WA183" s="67"/>
      <c r="WB183" s="67"/>
      <c r="WC183" s="67"/>
      <c r="WD183" s="67"/>
      <c r="WE183" s="67"/>
      <c r="WF183" s="67"/>
      <c r="WG183" s="67"/>
      <c r="WH183" s="67"/>
      <c r="WI183" s="67"/>
      <c r="WJ183" s="67"/>
      <c r="WK183" s="67"/>
      <c r="WL183" s="67"/>
      <c r="WM183" s="67"/>
      <c r="WN183" s="67"/>
      <c r="WO183" s="67"/>
      <c r="WP183" s="67"/>
      <c r="WQ183" s="67"/>
      <c r="WR183" s="67"/>
      <c r="WS183" s="67"/>
      <c r="WT183" s="67"/>
      <c r="WU183" s="67"/>
      <c r="WV183" s="67"/>
      <c r="WW183" s="67"/>
      <c r="WX183" s="67"/>
      <c r="WY183" s="67"/>
      <c r="WZ183" s="67"/>
      <c r="XA183" s="67"/>
      <c r="XB183" s="67"/>
      <c r="XC183" s="67"/>
      <c r="XD183" s="67"/>
      <c r="XE183" s="67"/>
      <c r="XF183" s="67"/>
      <c r="XG183" s="67"/>
      <c r="XH183" s="67"/>
      <c r="XI183" s="67"/>
      <c r="XJ183" s="67"/>
      <c r="XK183" s="67"/>
      <c r="XL183" s="67"/>
      <c r="XM183" s="67"/>
      <c r="XN183" s="67"/>
      <c r="XO183" s="67"/>
      <c r="XP183" s="67"/>
      <c r="XQ183" s="67"/>
      <c r="XR183" s="67"/>
      <c r="XS183" s="67"/>
      <c r="XT183" s="67"/>
      <c r="XU183" s="67"/>
      <c r="XV183" s="67"/>
      <c r="XW183" s="67"/>
      <c r="XX183" s="67"/>
      <c r="XY183" s="67"/>
      <c r="XZ183" s="67"/>
      <c r="YA183" s="67"/>
      <c r="YB183" s="67"/>
      <c r="YC183" s="67"/>
      <c r="YD183" s="67"/>
      <c r="YE183" s="67"/>
      <c r="YF183" s="67"/>
      <c r="YG183" s="67"/>
      <c r="YH183" s="67"/>
      <c r="YI183" s="67"/>
      <c r="YJ183" s="67"/>
      <c r="YK183" s="67"/>
      <c r="YL183" s="67"/>
      <c r="YM183" s="67"/>
      <c r="YN183" s="67"/>
      <c r="YO183" s="67"/>
      <c r="YP183" s="67"/>
      <c r="YQ183" s="67"/>
      <c r="YR183" s="67"/>
      <c r="YS183" s="67"/>
      <c r="YT183" s="67"/>
      <c r="YU183" s="67"/>
      <c r="YV183" s="67"/>
      <c r="YW183" s="67"/>
      <c r="YX183" s="67"/>
      <c r="YY183" s="67"/>
      <c r="YZ183" s="67"/>
      <c r="ZA183" s="67"/>
      <c r="ZB183" s="67"/>
      <c r="ZC183" s="67"/>
      <c r="ZD183" s="67"/>
      <c r="ZE183" s="67"/>
      <c r="ZF183" s="67"/>
      <c r="ZG183" s="67"/>
      <c r="ZH183" s="67"/>
      <c r="ZI183" s="67"/>
      <c r="ZJ183" s="67"/>
      <c r="ZK183" s="67"/>
      <c r="ZL183" s="67"/>
      <c r="ZM183" s="67"/>
      <c r="ZN183" s="67"/>
      <c r="ZO183" s="67"/>
      <c r="ZP183" s="67"/>
      <c r="ZQ183" s="67"/>
      <c r="ZR183" s="67"/>
      <c r="ZS183" s="67"/>
      <c r="ZT183" s="67"/>
      <c r="ZU183" s="67"/>
      <c r="ZV183" s="67"/>
      <c r="ZW183" s="67"/>
      <c r="ZX183" s="67"/>
      <c r="ZY183" s="67"/>
      <c r="ZZ183" s="67"/>
      <c r="AAA183" s="67"/>
      <c r="AAB183" s="67"/>
      <c r="AAC183" s="67"/>
      <c r="AAD183" s="67"/>
      <c r="AAE183" s="67"/>
      <c r="AAF183" s="67"/>
      <c r="AAG183" s="67"/>
      <c r="AAH183" s="67"/>
      <c r="AAI183" s="67"/>
      <c r="AAJ183" s="67"/>
      <c r="AAK183" s="67"/>
      <c r="AAL183" s="67"/>
      <c r="AAM183" s="67"/>
      <c r="AAN183" s="67"/>
      <c r="AAO183" s="67"/>
      <c r="AAP183" s="67"/>
      <c r="AAQ183" s="67"/>
      <c r="AAR183" s="67"/>
      <c r="AAS183" s="67"/>
      <c r="AAT183" s="67"/>
      <c r="AAU183" s="67"/>
      <c r="AAV183" s="67"/>
      <c r="AAW183" s="67"/>
      <c r="AAX183" s="67"/>
      <c r="AAY183" s="67"/>
      <c r="AAZ183" s="67"/>
      <c r="ABA183" s="67"/>
      <c r="ABB183" s="67"/>
      <c r="ABC183" s="67"/>
      <c r="ABD183" s="67"/>
      <c r="ABE183" s="67"/>
      <c r="ABF183" s="67"/>
      <c r="ABG183" s="67"/>
      <c r="ABH183" s="67"/>
      <c r="ABI183" s="67"/>
      <c r="ABJ183" s="67"/>
      <c r="ABK183" s="67"/>
      <c r="ABL183" s="67"/>
      <c r="ABM183" s="67"/>
      <c r="ABN183" s="67"/>
      <c r="ABO183" s="67"/>
      <c r="ABP183" s="67"/>
      <c r="ABQ183" s="67"/>
      <c r="ABR183" s="67"/>
      <c r="ABS183" s="67"/>
      <c r="ABT183" s="67"/>
      <c r="ABU183" s="67"/>
      <c r="ABV183" s="67"/>
      <c r="ABW183" s="67"/>
      <c r="ABX183" s="67"/>
      <c r="ABY183" s="67"/>
      <c r="ABZ183" s="67"/>
      <c r="ACA183" s="67"/>
      <c r="ACB183" s="67"/>
      <c r="ACC183" s="67"/>
      <c r="ACD183" s="67"/>
      <c r="ACE183" s="67"/>
      <c r="ACF183" s="67"/>
      <c r="ACG183" s="67"/>
      <c r="ACH183" s="67"/>
      <c r="ACI183" s="67"/>
      <c r="ACJ183" s="67"/>
      <c r="ACK183" s="67"/>
      <c r="ACL183" s="67"/>
      <c r="ACM183" s="67"/>
      <c r="ACN183" s="67"/>
      <c r="ACO183" s="67"/>
      <c r="ACP183" s="67"/>
      <c r="ACQ183" s="67"/>
      <c r="ACR183" s="67"/>
      <c r="ACS183" s="67"/>
      <c r="ACT183" s="67"/>
      <c r="ACU183" s="67"/>
      <c r="ACV183" s="67"/>
      <c r="ACW183" s="67"/>
      <c r="ACX183" s="67"/>
      <c r="ACY183" s="67"/>
      <c r="ACZ183" s="67"/>
      <c r="ADA183" s="67"/>
      <c r="ADB183" s="67"/>
      <c r="ADC183" s="67"/>
      <c r="ADD183" s="67"/>
      <c r="ADE183" s="67"/>
      <c r="ADF183" s="67"/>
      <c r="ADG183" s="67"/>
      <c r="ADH183" s="67"/>
      <c r="ADI183" s="67"/>
      <c r="ADJ183" s="67"/>
      <c r="ADK183" s="67"/>
      <c r="ADL183" s="67"/>
      <c r="ADM183" s="67"/>
      <c r="ADN183" s="67"/>
      <c r="ADO183" s="67"/>
      <c r="ADP183" s="67"/>
      <c r="ADQ183" s="67"/>
      <c r="ADR183" s="67"/>
      <c r="ADS183" s="67"/>
      <c r="ADT183" s="67"/>
      <c r="ADU183" s="67"/>
      <c r="ADV183" s="67"/>
      <c r="ADW183" s="67"/>
      <c r="ADX183" s="67"/>
      <c r="ADY183" s="67"/>
      <c r="ADZ183" s="67"/>
      <c r="AEA183" s="67"/>
      <c r="AEB183" s="67"/>
      <c r="AEC183" s="67"/>
      <c r="AED183" s="67"/>
      <c r="AEE183" s="67"/>
      <c r="AEF183" s="67"/>
      <c r="AEG183" s="67"/>
      <c r="AEH183" s="67"/>
      <c r="AEI183" s="67"/>
      <c r="AEJ183" s="67"/>
      <c r="AEK183" s="67"/>
      <c r="AEL183" s="67"/>
      <c r="AEM183" s="67"/>
      <c r="AEN183" s="67"/>
      <c r="AEO183" s="67"/>
      <c r="AEP183" s="67"/>
      <c r="AEQ183" s="67"/>
      <c r="AER183" s="67"/>
      <c r="AES183" s="67"/>
      <c r="AET183" s="67"/>
      <c r="AEU183" s="67"/>
      <c r="AEV183" s="67"/>
      <c r="AEW183" s="67"/>
      <c r="AEX183" s="67"/>
      <c r="AEY183" s="67"/>
      <c r="AEZ183" s="67"/>
      <c r="AFA183" s="67"/>
      <c r="AFB183" s="67"/>
      <c r="AFC183" s="67"/>
      <c r="AFD183" s="67"/>
      <c r="AFE183" s="67"/>
      <c r="AFF183" s="67"/>
      <c r="AFG183" s="67"/>
      <c r="AFH183" s="67"/>
      <c r="AFI183" s="67"/>
      <c r="AFJ183" s="67"/>
      <c r="AFK183" s="67"/>
      <c r="AFL183" s="67"/>
      <c r="AFM183" s="67"/>
      <c r="AFN183" s="67"/>
      <c r="AFO183" s="67"/>
      <c r="AFP183" s="67"/>
      <c r="AFQ183" s="67"/>
      <c r="AFR183" s="67"/>
      <c r="AFS183" s="67"/>
      <c r="AFT183" s="67"/>
      <c r="AFU183" s="67"/>
      <c r="AFV183" s="67"/>
      <c r="AFW183" s="67"/>
      <c r="AFX183" s="67"/>
      <c r="AFY183" s="67"/>
      <c r="AFZ183" s="67"/>
      <c r="AGA183" s="67"/>
      <c r="AGB183" s="67"/>
      <c r="AGC183" s="67"/>
      <c r="AGD183" s="67"/>
      <c r="AGE183" s="67"/>
      <c r="AGF183" s="67"/>
      <c r="AGG183" s="67"/>
      <c r="AGH183" s="67"/>
      <c r="AGI183" s="67"/>
      <c r="AGJ183" s="67"/>
      <c r="AGK183" s="67"/>
      <c r="AGL183" s="67"/>
      <c r="AGM183" s="67"/>
      <c r="AGN183" s="67"/>
      <c r="AGO183" s="67"/>
      <c r="AGP183" s="67"/>
      <c r="AGQ183" s="67"/>
      <c r="AGR183" s="67"/>
      <c r="AGS183" s="67"/>
      <c r="AGT183" s="67"/>
      <c r="AGU183" s="67"/>
      <c r="AGV183" s="67"/>
      <c r="AGW183" s="67"/>
      <c r="AGX183" s="67"/>
      <c r="AGY183" s="67"/>
      <c r="AGZ183" s="67"/>
      <c r="AHA183" s="67"/>
      <c r="AHB183" s="67"/>
      <c r="AHC183" s="67"/>
      <c r="AHD183" s="67"/>
      <c r="AHE183" s="67"/>
      <c r="AHF183" s="67"/>
      <c r="AHG183" s="67"/>
      <c r="AHH183" s="67"/>
      <c r="AHI183" s="67"/>
      <c r="AHJ183" s="67"/>
      <c r="AHK183" s="67"/>
      <c r="AHL183" s="67"/>
      <c r="AHM183" s="67"/>
      <c r="AHN183" s="67"/>
      <c r="AHO183" s="67"/>
      <c r="AHP183" s="67"/>
      <c r="AHQ183" s="67"/>
      <c r="AHR183" s="67"/>
      <c r="AHS183" s="67"/>
      <c r="AHT183" s="67"/>
      <c r="AHU183" s="67"/>
      <c r="AHV183" s="67"/>
      <c r="AHW183" s="67"/>
      <c r="AHX183" s="67"/>
      <c r="AHY183" s="67"/>
      <c r="AHZ183" s="67"/>
      <c r="AIA183" s="67"/>
      <c r="AIB183" s="67"/>
      <c r="AIC183" s="67"/>
      <c r="AID183" s="67"/>
      <c r="AIE183" s="67"/>
      <c r="AIF183" s="67"/>
      <c r="AIG183" s="67"/>
      <c r="AIH183" s="67"/>
      <c r="AII183" s="67"/>
      <c r="AIJ183" s="67"/>
      <c r="AIK183" s="67"/>
      <c r="AIL183" s="67"/>
      <c r="AIM183" s="67"/>
      <c r="AIN183" s="67"/>
      <c r="AIO183" s="67"/>
      <c r="AIP183" s="67"/>
      <c r="AIQ183" s="67"/>
      <c r="AIR183" s="67"/>
      <c r="AIS183" s="67"/>
      <c r="AIT183" s="67"/>
      <c r="AIU183" s="67"/>
      <c r="AIV183" s="67"/>
      <c r="AIW183" s="67"/>
      <c r="AIX183" s="67"/>
      <c r="AIY183" s="67"/>
      <c r="AIZ183" s="67"/>
      <c r="AJA183" s="67"/>
      <c r="AJB183" s="67"/>
      <c r="AJC183" s="67"/>
      <c r="AJD183" s="67"/>
      <c r="AJE183" s="67"/>
      <c r="AJF183" s="67"/>
      <c r="AJG183" s="67"/>
      <c r="AJH183" s="67"/>
      <c r="AJI183" s="67"/>
      <c r="AJJ183" s="67"/>
      <c r="AJK183" s="67"/>
      <c r="AJL183" s="67"/>
      <c r="AJM183" s="67"/>
      <c r="AJN183" s="67"/>
      <c r="AJO183" s="67"/>
      <c r="AJP183" s="67"/>
      <c r="AJQ183" s="67"/>
      <c r="AJR183" s="67"/>
      <c r="AJS183" s="67"/>
      <c r="AJT183" s="67"/>
      <c r="AJU183" s="67"/>
      <c r="AJV183" s="67"/>
      <c r="AJW183" s="67"/>
      <c r="AJX183" s="67"/>
      <c r="AJY183" s="67"/>
      <c r="AJZ183" s="67"/>
      <c r="AKA183" s="67"/>
      <c r="AKB183" s="67"/>
      <c r="AKC183" s="67"/>
      <c r="AKD183" s="67"/>
      <c r="AKE183" s="67"/>
      <c r="AKF183" s="67"/>
      <c r="AKG183" s="67"/>
      <c r="AKH183" s="67"/>
      <c r="AKI183" s="67"/>
      <c r="AKJ183" s="67"/>
      <c r="AKK183" s="67"/>
      <c r="AKL183" s="67"/>
      <c r="AKM183" s="67"/>
      <c r="AKN183" s="67"/>
      <c r="AKO183" s="67"/>
      <c r="AKP183" s="67"/>
      <c r="AKQ183" s="67"/>
      <c r="AKR183" s="67"/>
      <c r="AKS183" s="67"/>
      <c r="AKT183" s="67"/>
      <c r="AKU183" s="67"/>
      <c r="AKV183" s="67"/>
      <c r="AKW183" s="67"/>
      <c r="AKX183" s="67"/>
      <c r="AKY183" s="67"/>
      <c r="AKZ183" s="67"/>
      <c r="ALA183" s="67"/>
      <c r="ALB183" s="67"/>
      <c r="ALC183" s="67"/>
      <c r="ALD183" s="67"/>
      <c r="ALE183" s="67"/>
      <c r="ALF183" s="67"/>
      <c r="ALG183" s="67"/>
      <c r="ALH183" s="67"/>
      <c r="ALI183" s="67"/>
      <c r="ALJ183" s="67"/>
      <c r="ALK183" s="67"/>
      <c r="ALL183" s="67"/>
      <c r="ALM183" s="67"/>
      <c r="ALN183" s="67"/>
      <c r="ALO183" s="67"/>
      <c r="ALP183" s="67"/>
      <c r="ALQ183" s="67"/>
      <c r="ALR183" s="67"/>
      <c r="ALS183" s="67"/>
      <c r="ALT183" s="67"/>
      <c r="ALU183" s="67"/>
      <c r="ALV183" s="67"/>
      <c r="ALW183" s="67"/>
      <c r="ALX183" s="67"/>
      <c r="ALY183" s="67"/>
      <c r="ALZ183" s="67"/>
      <c r="AMA183" s="67"/>
      <c r="AMB183" s="67"/>
      <c r="AMC183" s="67"/>
      <c r="AMD183" s="67"/>
      <c r="AME183" s="67"/>
      <c r="AMF183" s="67"/>
      <c r="AMG183" s="67"/>
      <c r="AMH183" s="67"/>
      <c r="AMI183" s="67"/>
      <c r="AMJ183" s="67"/>
    </row>
    <row r="184" spans="1:1024" ht="12.75" customHeight="1" thickBot="1" x14ac:dyDescent="0.3">
      <c r="A184" s="43"/>
      <c r="B184" s="44"/>
      <c r="C184" s="106" t="s">
        <v>37</v>
      </c>
      <c r="D184" s="106"/>
      <c r="E184" s="106"/>
      <c r="F184" s="45">
        <f>(F22+F38+F56+F75+F93+F110+F126+F145+F164+F183)/(IF(F22=0,0,1)+IF(F38=0,0,1)+IF(F56=0,0,1)+IF(F75=0,0,1)+IF(F93=0,0,1)+IF(F110=0,0,1)+IF(F126=0,0,1)+IF(F145=0,0,1)+IF(F164=0,0,1)+IF(F183=0,0,1))</f>
        <v>534.5</v>
      </c>
      <c r="G184" s="45">
        <f>(G22+G38+G56+G75+G93+G110+G126+G145+G164+G183)/(IF(G22=0,0,1)+IF(G38=0,0,1)+IF(G56=0,0,1)+IF(G75=0,0,1)+IF(G93=0,0,1)+IF(G110=0,0,1)+IF(G126=0,0,1)+IF(G145=0,0,1)+IF(G164=0,0,1)+IF(G183=0,0,1))</f>
        <v>24.077999999999996</v>
      </c>
      <c r="H184" s="45">
        <f>(H22+H38+H56+H75+H93+H110+H126+H145+H164+H183)/(IF(H22=0,0,1)+IF(H38=0,0,1)+IF(H56=0,0,1)+IF(H75=0,0,1)+IF(H93=0,0,1)+IF(H110=0,0,1)+IF(H126=0,0,1)+IF(H145=0,0,1)+IF(H164=0,0,1)+IF(H183=0,0,1))</f>
        <v>24.049999999999997</v>
      </c>
      <c r="I184" s="45">
        <f>(I22+I38+I56+I75+I93+I110+I126+I145+I164+I183)/(IF(I22=0,0,1)+IF(I38=0,0,1)+IF(I56=0,0,1)+IF(I75=0,0,1)+IF(I93=0,0,1)+IF(I110=0,0,1)+IF(I126=0,0,1)+IF(I145=0,0,1)+IF(I164=0,0,1)+IF(I183=0,0,1))</f>
        <v>85.779000000000011</v>
      </c>
      <c r="J184" s="45">
        <f>(J22+J38+J56+J75+J93+J110+J126+J145+J164+J183)/(IF(J22=0,0,1)+IF(J38=0,0,1)+IF(J56=0,0,1)+IF(J75=0,0,1)+IF(J93=0,0,1)+IF(J110=0,0,1)+IF(J126=0,0,1)+IF(J145=0,0,1)+IF(J164=0,0,1)+IF(J183=0,0,1))</f>
        <v>643.61500000000001</v>
      </c>
      <c r="K184" s="45"/>
      <c r="L184" s="45">
        <f>(L22+L38+L56+L75+L93+L110+L126+L145+L164+L183)/(IF(L22=0,0,1)+IF(L38=0,0,1)+IF(L56=0,0,1)+IF(L75=0,0,1)+IF(L93=0,0,1)+IF(L110=0,0,1)+IF(L126=0,0,1)+IF(L145=0,0,1)+IF(L164=0,0,1)+IF(L183=0,0,1))</f>
        <v>78.049999999999983</v>
      </c>
    </row>
  </sheetData>
  <mergeCells count="14">
    <mergeCell ref="C145:D145"/>
    <mergeCell ref="C164:D164"/>
    <mergeCell ref="C183:D183"/>
    <mergeCell ref="C184:E184"/>
    <mergeCell ref="C56:D56"/>
    <mergeCell ref="C75:D75"/>
    <mergeCell ref="C93:D93"/>
    <mergeCell ref="C110:D110"/>
    <mergeCell ref="C126:D126"/>
    <mergeCell ref="C1:E1"/>
    <mergeCell ref="H1:K1"/>
    <mergeCell ref="H2:K2"/>
    <mergeCell ref="C22:D22"/>
    <mergeCell ref="C38:D38"/>
  </mergeCells>
  <pageMargins left="0.7" right="0.7" top="0.75" bottom="0.75" header="0.51180555555555496" footer="0.51180555555555496"/>
  <pageSetup paperSize="9" scale="54" firstPageNumber="0" orientation="portrait" horizontalDpi="300" verticalDpi="300" r:id="rId1"/>
  <rowBreaks count="1" manualBreakCount="1"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</cp:revision>
  <dcterms:created xsi:type="dcterms:W3CDTF">2022-05-16T14:23:56Z</dcterms:created>
  <dcterms:modified xsi:type="dcterms:W3CDTF">2025-01-13T06:43:48Z</dcterms:modified>
  <dc:language>ru-RU</dc:language>
</cp:coreProperties>
</file>